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7145\Documents\Opening Accounts\"/>
    </mc:Choice>
  </mc:AlternateContent>
  <xr:revisionPtr revIDLastSave="0" documentId="13_ncr:1_{324B9B42-1DEE-4BD0-9ED3-D4B56B439CF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Order Form" sheetId="1" r:id="rId1"/>
    <sheet name="3M Pro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323" i="1"/>
  <c r="G275" i="1"/>
  <c r="G142" i="1"/>
  <c r="G262" i="1"/>
  <c r="G261" i="1"/>
  <c r="G260" i="1"/>
  <c r="G259" i="1"/>
  <c r="G300" i="1"/>
  <c r="G124" i="1"/>
  <c r="G125" i="1"/>
  <c r="G126" i="1"/>
  <c r="G286" i="1"/>
  <c r="G229" i="1"/>
  <c r="G274" i="1"/>
  <c r="G228" i="1"/>
  <c r="G77" i="1"/>
  <c r="G74" i="1"/>
  <c r="G75" i="1"/>
  <c r="G76" i="1"/>
  <c r="E9" i="2"/>
  <c r="E8" i="2"/>
  <c r="E11" i="2" s="1"/>
  <c r="E7" i="2"/>
  <c r="E6" i="2"/>
  <c r="E5" i="2"/>
  <c r="E4" i="2"/>
  <c r="E3" i="2"/>
  <c r="E2" i="2"/>
  <c r="G119" i="1"/>
  <c r="G190" i="1"/>
  <c r="G123" i="1"/>
  <c r="G137" i="1"/>
  <c r="G138" i="1"/>
  <c r="G139" i="1"/>
  <c r="G140" i="1"/>
  <c r="G141" i="1"/>
  <c r="G127" i="1"/>
  <c r="G128" i="1"/>
  <c r="G129" i="1"/>
  <c r="G130" i="1"/>
  <c r="G131" i="1"/>
  <c r="G132" i="1" l="1"/>
  <c r="G133" i="1"/>
  <c r="G134" i="1"/>
  <c r="G135" i="1"/>
  <c r="G136" i="1"/>
  <c r="G191" i="1"/>
  <c r="G192" i="1"/>
  <c r="G193" i="1"/>
  <c r="G287" i="1"/>
  <c r="G288" i="1"/>
  <c r="G289" i="1"/>
  <c r="G122" i="1"/>
  <c r="G169" i="1"/>
  <c r="G168" i="1"/>
  <c r="G170" i="1"/>
  <c r="G189" i="1"/>
  <c r="G294" i="1"/>
  <c r="G292" i="1"/>
  <c r="G290" i="1"/>
  <c r="G291" i="1"/>
  <c r="G293" i="1"/>
  <c r="G428" i="1"/>
  <c r="G181" i="1"/>
  <c r="G182" i="1"/>
  <c r="G295" i="1"/>
  <c r="G319" i="1"/>
  <c r="G446" i="1"/>
  <c r="G447" i="1"/>
  <c r="G48" i="1"/>
  <c r="G35" i="1"/>
  <c r="G36" i="1"/>
  <c r="G37" i="1"/>
  <c r="G38" i="1"/>
  <c r="G39" i="1"/>
  <c r="G40" i="1"/>
  <c r="G230" i="1"/>
  <c r="G414" i="1"/>
  <c r="G415" i="1"/>
  <c r="G416" i="1"/>
  <c r="G410" i="1"/>
  <c r="G411" i="1"/>
  <c r="G412" i="1"/>
  <c r="G413" i="1"/>
  <c r="G417" i="1"/>
  <c r="G418" i="1"/>
  <c r="G419" i="1"/>
  <c r="G420" i="1"/>
  <c r="G405" i="1"/>
  <c r="G406" i="1"/>
  <c r="G407" i="1"/>
  <c r="G408" i="1"/>
  <c r="G409" i="1"/>
  <c r="G317" i="1"/>
  <c r="G318" i="1"/>
  <c r="G454" i="1" l="1"/>
  <c r="G455" i="1"/>
  <c r="G456" i="1"/>
  <c r="G457" i="1"/>
  <c r="G458" i="1"/>
  <c r="G459" i="1"/>
  <c r="G460" i="1"/>
  <c r="G461" i="1"/>
  <c r="G422" i="1"/>
  <c r="G449" i="1"/>
  <c r="G450" i="1"/>
  <c r="G451" i="1"/>
  <c r="G452" i="1"/>
  <c r="G453" i="1"/>
  <c r="G377" i="1"/>
  <c r="G347" i="1"/>
  <c r="G348" i="1"/>
  <c r="G349" i="1"/>
  <c r="G341" i="1"/>
  <c r="G342" i="1"/>
  <c r="G343" i="1"/>
  <c r="G344" i="1"/>
  <c r="G345" i="1"/>
  <c r="G346" i="1"/>
  <c r="G350" i="1"/>
  <c r="G272" i="1"/>
  <c r="G271" i="1"/>
  <c r="G265" i="1"/>
  <c r="G266" i="1"/>
  <c r="G207" i="1" l="1"/>
  <c r="G188" i="1"/>
  <c r="G151" i="1"/>
  <c r="G120" i="1"/>
  <c r="G121" i="1"/>
  <c r="G113" i="1"/>
  <c r="G114" i="1"/>
  <c r="G115" i="1"/>
  <c r="G116" i="1"/>
  <c r="G117" i="1"/>
  <c r="G118" i="1"/>
  <c r="G34" i="1"/>
  <c r="G219" i="1"/>
  <c r="G220" i="1"/>
  <c r="G215" i="1"/>
  <c r="G216" i="1"/>
  <c r="G217" i="1"/>
  <c r="G218" i="1"/>
  <c r="G90" i="1"/>
  <c r="G91" i="1"/>
  <c r="G87" i="1"/>
  <c r="G88" i="1"/>
  <c r="G89" i="1"/>
  <c r="G95" i="1"/>
  <c r="G96" i="1"/>
  <c r="G97" i="1"/>
  <c r="G98" i="1"/>
  <c r="G434" i="1"/>
  <c r="G435" i="1"/>
  <c r="G436" i="1"/>
  <c r="G86" i="1"/>
  <c r="G92" i="1"/>
  <c r="G93" i="1"/>
  <c r="G94" i="1"/>
  <c r="G83" i="1"/>
  <c r="G84" i="1"/>
  <c r="G85" i="1"/>
  <c r="G14" i="1"/>
  <c r="G15" i="1"/>
  <c r="G16" i="1"/>
  <c r="G2" i="1"/>
  <c r="G3" i="1"/>
  <c r="G4" i="1"/>
  <c r="G5" i="1"/>
  <c r="G6" i="1"/>
  <c r="G7" i="1"/>
  <c r="G8" i="1"/>
  <c r="G9" i="1"/>
  <c r="G10" i="1"/>
  <c r="G11" i="1"/>
  <c r="G12" i="1"/>
  <c r="G13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8" i="1"/>
  <c r="G79" i="1"/>
  <c r="G80" i="1"/>
  <c r="G81" i="1"/>
  <c r="G82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71" i="1"/>
  <c r="G172" i="1"/>
  <c r="G173" i="1"/>
  <c r="G174" i="1"/>
  <c r="G175" i="1"/>
  <c r="G176" i="1"/>
  <c r="G177" i="1"/>
  <c r="G178" i="1"/>
  <c r="G179" i="1"/>
  <c r="G180" i="1"/>
  <c r="G183" i="1"/>
  <c r="G184" i="1"/>
  <c r="G185" i="1"/>
  <c r="G186" i="1"/>
  <c r="G187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8" i="1"/>
  <c r="G209" i="1"/>
  <c r="G210" i="1"/>
  <c r="G211" i="1"/>
  <c r="G212" i="1"/>
  <c r="G213" i="1"/>
  <c r="G214" i="1"/>
  <c r="G221" i="1"/>
  <c r="G222" i="1"/>
  <c r="G223" i="1"/>
  <c r="G224" i="1"/>
  <c r="G225" i="1"/>
  <c r="G226" i="1"/>
  <c r="G227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63" i="1"/>
  <c r="G264" i="1"/>
  <c r="G267" i="1"/>
  <c r="G268" i="1"/>
  <c r="G269" i="1"/>
  <c r="G270" i="1"/>
  <c r="G273" i="1"/>
  <c r="G276" i="1"/>
  <c r="G277" i="1"/>
  <c r="G278" i="1"/>
  <c r="G279" i="1"/>
  <c r="G280" i="1"/>
  <c r="G281" i="1"/>
  <c r="G282" i="1"/>
  <c r="G283" i="1"/>
  <c r="G284" i="1"/>
  <c r="G285" i="1"/>
  <c r="G296" i="1"/>
  <c r="G297" i="1"/>
  <c r="G298" i="1"/>
  <c r="G299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20" i="1"/>
  <c r="G321" i="1"/>
  <c r="G322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21" i="1"/>
  <c r="G423" i="1"/>
  <c r="G424" i="1"/>
  <c r="G425" i="1"/>
  <c r="G426" i="1"/>
  <c r="G427" i="1"/>
  <c r="G429" i="1"/>
  <c r="G430" i="1"/>
  <c r="G431" i="1"/>
  <c r="G432" i="1"/>
  <c r="G433" i="1"/>
  <c r="G437" i="1"/>
  <c r="G438" i="1"/>
  <c r="G439" i="1"/>
  <c r="G440" i="1"/>
  <c r="G441" i="1"/>
  <c r="G442" i="1"/>
  <c r="G443" i="1"/>
  <c r="G444" i="1"/>
  <c r="G445" i="1"/>
  <c r="G448" i="1"/>
  <c r="G462" i="1" l="1"/>
</calcChain>
</file>

<file path=xl/sharedStrings.xml><?xml version="1.0" encoding="utf-8"?>
<sst xmlns="http://schemas.openxmlformats.org/spreadsheetml/2006/main" count="1849" uniqueCount="1024">
  <si>
    <t>Qty</t>
  </si>
  <si>
    <t>Description</t>
  </si>
  <si>
    <t>Item Code</t>
  </si>
  <si>
    <t>Manufacturer</t>
  </si>
  <si>
    <t>Category</t>
  </si>
  <si>
    <t>Ext Price</t>
  </si>
  <si>
    <t>Patterson Lidocaine Red 50/bx</t>
  </si>
  <si>
    <t>085-3978</t>
  </si>
  <si>
    <t>Patterson</t>
  </si>
  <si>
    <t>Anesthetic</t>
  </si>
  <si>
    <t>Patterson Lidocaine Green 50/bx</t>
  </si>
  <si>
    <t>085-3960</t>
  </si>
  <si>
    <t>Orabloc Articaine 50/pk (Generic Septocaine)</t>
  </si>
  <si>
    <t>568-2604</t>
  </si>
  <si>
    <t>Pirrell</t>
  </si>
  <si>
    <t>Mepivicaine 50/pk (Generic Carbocaine)</t>
  </si>
  <si>
    <t>085-4075</t>
  </si>
  <si>
    <t>Marcaine with Bupivacaine 50/pk</t>
  </si>
  <si>
    <t>095-2796</t>
  </si>
  <si>
    <t>Septodont</t>
  </si>
  <si>
    <t>Vivacaine Bupivacaine 1:200 50/pk</t>
  </si>
  <si>
    <t>631-4751</t>
  </si>
  <si>
    <t>Patterson Topical Mint</t>
  </si>
  <si>
    <t>040-7163</t>
  </si>
  <si>
    <t>Patterson Topical Strawberry</t>
  </si>
  <si>
    <t>040-7130</t>
  </si>
  <si>
    <t>Patterson Topical Cherry</t>
  </si>
  <si>
    <t>040-7148</t>
  </si>
  <si>
    <t>Patterson Topical Grape</t>
  </si>
  <si>
    <t>040-7189</t>
  </si>
  <si>
    <t>Patterson Topical Raspberry</t>
  </si>
  <si>
    <t>040-7205</t>
  </si>
  <si>
    <t>Patterson Topical Bubble Gum</t>
  </si>
  <si>
    <t>040-7171</t>
  </si>
  <si>
    <t>J&amp;J Aspirating Syringe</t>
  </si>
  <si>
    <t>394-1275</t>
  </si>
  <si>
    <t>Jmorita Needle 27s</t>
  </si>
  <si>
    <t>518-6010</t>
  </si>
  <si>
    <t>Jmorita</t>
  </si>
  <si>
    <t>Anesthetic / Needle</t>
  </si>
  <si>
    <t>Jmorita Needle 27L</t>
  </si>
  <si>
    <t>518-6028</t>
  </si>
  <si>
    <t>Jmorita Needle 30s</t>
  </si>
  <si>
    <t>518-6036</t>
  </si>
  <si>
    <t>Jmorita Needle 30L</t>
  </si>
  <si>
    <t>518-6044</t>
  </si>
  <si>
    <t>Monoject Needle 25s Red</t>
  </si>
  <si>
    <t>632-4099</t>
  </si>
  <si>
    <t>Monoject</t>
  </si>
  <si>
    <t>Monoject Needle 25L Red</t>
  </si>
  <si>
    <t>632-4107</t>
  </si>
  <si>
    <t>Monoject Needle 27s</t>
  </si>
  <si>
    <t>632-4115</t>
  </si>
  <si>
    <t>Monoject Needle 27L</t>
  </si>
  <si>
    <t>632-4123</t>
  </si>
  <si>
    <t>Monoject Needle 30s</t>
  </si>
  <si>
    <t>632-4156</t>
  </si>
  <si>
    <t>Monoject Needle 30xs</t>
  </si>
  <si>
    <t>632-4172</t>
  </si>
  <si>
    <t>Patterson Needle 25L Red</t>
  </si>
  <si>
    <t>085-5528</t>
  </si>
  <si>
    <t>Patterson Needle 27s</t>
  </si>
  <si>
    <t>Patterson Needle 27L</t>
  </si>
  <si>
    <t>085-5544</t>
  </si>
  <si>
    <t>Patterson Needle 30s</t>
  </si>
  <si>
    <t>085-5569</t>
  </si>
  <si>
    <t>Patterson Needle 30xs</t>
  </si>
  <si>
    <t>085-5551</t>
  </si>
  <si>
    <t>743-4020</t>
  </si>
  <si>
    <t>Coltene</t>
  </si>
  <si>
    <t>Burs/OMS</t>
  </si>
  <si>
    <t>743-4061</t>
  </si>
  <si>
    <t>743-3923</t>
  </si>
  <si>
    <t>743-3949</t>
  </si>
  <si>
    <t>743-3956</t>
  </si>
  <si>
    <t>743-3964</t>
  </si>
  <si>
    <t>FG Standard - Pear, # 330 100/Pkg</t>
  </si>
  <si>
    <t>084-4217</t>
  </si>
  <si>
    <t>Burs</t>
  </si>
  <si>
    <t>FG Standard # 557 100/Pkg</t>
  </si>
  <si>
    <t>084-4225</t>
  </si>
  <si>
    <t>FG Standard - Round, # 8 10/Pkg</t>
  </si>
  <si>
    <t>084-4753</t>
  </si>
  <si>
    <t>FG Standard - Round, # 2 10/Pkg</t>
  </si>
  <si>
    <t>084-4811</t>
  </si>
  <si>
    <t>RA Standard - # 2, 10/Pkg</t>
  </si>
  <si>
    <t>084-4829</t>
  </si>
  <si>
    <t>FG Standard - Round, # 4 10/Pkg</t>
  </si>
  <si>
    <t>084-4837</t>
  </si>
  <si>
    <t>RA Standard - # 4 10/Pkg</t>
  </si>
  <si>
    <t>084-4845</t>
  </si>
  <si>
    <t>FG Standard - Round, # 6, 10/Pkg</t>
  </si>
  <si>
    <t>084-4852</t>
  </si>
  <si>
    <t>RA Standard - # 6 10/Pkg</t>
  </si>
  <si>
    <t>084-4860</t>
  </si>
  <si>
    <t>FG Standard - Pear, # 330 10/Pkg</t>
  </si>
  <si>
    <t>084-4928</t>
  </si>
  <si>
    <t>FG Standard - # 557 10/Pkg</t>
  </si>
  <si>
    <t>084-5032</t>
  </si>
  <si>
    <t>Diamond Burs 856-014C 25/pk</t>
  </si>
  <si>
    <t>092-8861</t>
  </si>
  <si>
    <t>Diamond Burs 856-016C 25/pk</t>
  </si>
  <si>
    <t>092-8945</t>
  </si>
  <si>
    <t>Diamond Burs 856L-016C 25/pk</t>
  </si>
  <si>
    <t>092-018C</t>
  </si>
  <si>
    <t>Diamond Burs 878K-012C 25/pk</t>
  </si>
  <si>
    <t>092-9042</t>
  </si>
  <si>
    <t>Diamond Burs 878K-014C 25/pk</t>
  </si>
  <si>
    <t>092-9075</t>
  </si>
  <si>
    <t>Diamond Burs 878-012C 25/pk</t>
  </si>
  <si>
    <t>092-8614</t>
  </si>
  <si>
    <t>Diamond Burs 811-037C 25/pk</t>
  </si>
  <si>
    <t>092-9547</t>
  </si>
  <si>
    <t>Diamond Burs 379-018C 25/pk</t>
  </si>
  <si>
    <t>092-9422</t>
  </si>
  <si>
    <t>Diamond Burs 379-018F 25/pk</t>
  </si>
  <si>
    <t>092-9414</t>
  </si>
  <si>
    <t>Diamond Burs 368-023C 25/pk</t>
  </si>
  <si>
    <t>092-9489</t>
  </si>
  <si>
    <t>092-8663</t>
  </si>
  <si>
    <t>White Stone FL2 Point 12/bx</t>
  </si>
  <si>
    <t>635-2926</t>
  </si>
  <si>
    <t>Shofu</t>
  </si>
  <si>
    <t>White Stone RD1 Round 12/bx</t>
  </si>
  <si>
    <t>635-3015</t>
  </si>
  <si>
    <t>White Stone CN1 Round 12/bx</t>
  </si>
  <si>
    <t>635-2835</t>
  </si>
  <si>
    <t>Brush Wheel B12P 1-7/8"</t>
  </si>
  <si>
    <t>091-0216</t>
  </si>
  <si>
    <t>Bur Brush No Handle</t>
  </si>
  <si>
    <t>282-5859</t>
  </si>
  <si>
    <t>Dixon Inc</t>
  </si>
  <si>
    <t>Bur Brush Handle</t>
  </si>
  <si>
    <t>282-1890</t>
  </si>
  <si>
    <t>Patterson Non Eugenol Temp Cement</t>
  </si>
  <si>
    <t>089-0384</t>
  </si>
  <si>
    <t>Cement / Temp</t>
  </si>
  <si>
    <t>Multilink Hybrid Abutment Cement HO 0 9g</t>
  </si>
  <si>
    <t>021-5376</t>
  </si>
  <si>
    <t>Ivoclar</t>
  </si>
  <si>
    <t>Cement</t>
  </si>
  <si>
    <t>061-7639</t>
  </si>
  <si>
    <t>3M</t>
  </si>
  <si>
    <t>061-7647</t>
  </si>
  <si>
    <t>061-7654</t>
  </si>
  <si>
    <t>061-7662</t>
  </si>
  <si>
    <t>061-7670</t>
  </si>
  <si>
    <t>Patterson Sealant Reg Visc 4/pk</t>
  </si>
  <si>
    <t>089-3990</t>
  </si>
  <si>
    <t>Pac-dent</t>
  </si>
  <si>
    <t>Composite/Flowable</t>
  </si>
  <si>
    <t>Shofu Flowable 2g syringe w/5 tips A1</t>
  </si>
  <si>
    <t>622-0263</t>
  </si>
  <si>
    <t>Shofu Flowable 2g syringe w/5 tips A2</t>
  </si>
  <si>
    <t>622-0271</t>
  </si>
  <si>
    <t>Shofu Flowable 2g syringe w/5 tips A3</t>
  </si>
  <si>
    <t>622-0289</t>
  </si>
  <si>
    <t>Shofu Flowable 2g syringe w/5 tips A4</t>
  </si>
  <si>
    <t>622-0297</t>
  </si>
  <si>
    <t>621-9745</t>
  </si>
  <si>
    <t>621-9752</t>
  </si>
  <si>
    <t>621-9760</t>
  </si>
  <si>
    <t>621-9778</t>
  </si>
  <si>
    <t>Disposable Mix Wells 2 well - 200/pk</t>
  </si>
  <si>
    <t>567-4874</t>
  </si>
  <si>
    <t>Plasdent</t>
  </si>
  <si>
    <t>Disposables</t>
  </si>
  <si>
    <t>Disposable Mixing Wells 2 well 480/pk</t>
  </si>
  <si>
    <t>088-7315</t>
  </si>
  <si>
    <t>Disposable Mixing Wells 4 well 420/pk</t>
  </si>
  <si>
    <t>088-7323</t>
  </si>
  <si>
    <t>Light Handle or Syringe Cover - 1000/Pkg</t>
  </si>
  <si>
    <t>560-6777</t>
  </si>
  <si>
    <t>Palmero Sensor Cover 1-5/8W x 8L 500/pk Sz1</t>
  </si>
  <si>
    <t>549-1469</t>
  </si>
  <si>
    <t>Palmero</t>
  </si>
  <si>
    <t>Defend Fitted Sensor Covers Size 2 500/pk</t>
  </si>
  <si>
    <t>110-7879</t>
  </si>
  <si>
    <t>Defend</t>
  </si>
  <si>
    <t>Defend Fitted Sensor Covers Size 1 500/pk</t>
  </si>
  <si>
    <t>110-7846</t>
  </si>
  <si>
    <t>Plasdent Syringe cover 3x10</t>
  </si>
  <si>
    <t>560-6694</t>
  </si>
  <si>
    <t>Plasdent Headrest Cover 250/pk 10.5x14</t>
  </si>
  <si>
    <t>073-4095</t>
  </si>
  <si>
    <t>Allrap Headrest Cover 11x10.5  250/pk</t>
  </si>
  <si>
    <t>257-6569</t>
  </si>
  <si>
    <t>Kerr</t>
  </si>
  <si>
    <t>257-6551</t>
  </si>
  <si>
    <t>Patterson Headrest Cover 11x9.5  250/pk</t>
  </si>
  <si>
    <t>085-1808</t>
  </si>
  <si>
    <t>Patterson Headrest Cover 14x9.5  250/pk</t>
  </si>
  <si>
    <t>085-1840</t>
  </si>
  <si>
    <t>10x13 Headrest Cover (Paper) 500/pk</t>
  </si>
  <si>
    <t>699-0253</t>
  </si>
  <si>
    <t>Tidi</t>
  </si>
  <si>
    <t>10x10 Headrest Cover (Paper) 500/pk</t>
  </si>
  <si>
    <t>699-0204</t>
  </si>
  <si>
    <t>Plasdent Chair Cover 27.5x24 225/pk</t>
  </si>
  <si>
    <t>018-6239</t>
  </si>
  <si>
    <t>Plasdent Full 200/bx 33x54</t>
  </si>
  <si>
    <t>560-6512</t>
  </si>
  <si>
    <t>Chair Cover Full XL 29x80</t>
  </si>
  <si>
    <t>062-8693</t>
  </si>
  <si>
    <t xml:space="preserve">Plasdent </t>
  </si>
  <si>
    <t>Plasdent Film Clear</t>
  </si>
  <si>
    <t>560-6744</t>
  </si>
  <si>
    <t>Plasdent Film Blue</t>
  </si>
  <si>
    <t>560-6769</t>
  </si>
  <si>
    <t>X-ray Head Protectors 225/Roll</t>
  </si>
  <si>
    <t>549-3556</t>
  </si>
  <si>
    <t>Braval 2x2 5000/pk</t>
  </si>
  <si>
    <t>045-0940</t>
  </si>
  <si>
    <t>Braval</t>
  </si>
  <si>
    <t xml:space="preserve">Braval 4x4 2000/pk </t>
  </si>
  <si>
    <t>045-0957</t>
  </si>
  <si>
    <t>Patterson Nonsterile Cotton Rolls 2000/pk</t>
  </si>
  <si>
    <t>085-0073</t>
  </si>
  <si>
    <t>Richmond</t>
  </si>
  <si>
    <t xml:space="preserve">Plasdent Microapplicator Green 144/pk </t>
  </si>
  <si>
    <t>567-4940</t>
  </si>
  <si>
    <t>MaxMicro Applicator tips Super fine 100/pk</t>
  </si>
  <si>
    <t>102-9859</t>
  </si>
  <si>
    <t>Patterson Short Shank composite brush 50/pk</t>
  </si>
  <si>
    <t>083-8987</t>
  </si>
  <si>
    <t>Patterson 3" Cotton applicator 1000pk</t>
  </si>
  <si>
    <t>107-4004</t>
  </si>
  <si>
    <t>Patterson 6" Cotton applicator 1000Pk</t>
  </si>
  <si>
    <t>107-4020</t>
  </si>
  <si>
    <t>Braval Bib Holder 250/pk</t>
  </si>
  <si>
    <t>047-7356</t>
  </si>
  <si>
    <t>Braval Bibs Blue</t>
  </si>
  <si>
    <t>144-6343</t>
  </si>
  <si>
    <t>Braval Bibs White</t>
  </si>
  <si>
    <t>144-6384</t>
  </si>
  <si>
    <t>Braval Bibs Lavender</t>
  </si>
  <si>
    <t>144-6350</t>
  </si>
  <si>
    <t>Braval Bibs Green</t>
  </si>
  <si>
    <t>114-6368</t>
  </si>
  <si>
    <t>Sterile Field Drape 18"x26" 300/Pk</t>
  </si>
  <si>
    <t>699-3554</t>
  </si>
  <si>
    <t>Tidi Choice Tray Cover White 1000/pk</t>
  </si>
  <si>
    <t>698-2623</t>
  </si>
  <si>
    <t>Patterson Drinking Cups - 5 oz, 1000/Pkg Blue</t>
  </si>
  <si>
    <t>107-0564</t>
  </si>
  <si>
    <t>Patterson Tray Sleeve 10.5x14 500/pk</t>
  </si>
  <si>
    <t>085-0669</t>
  </si>
  <si>
    <t>Patterson Mix pad 3"x3"</t>
  </si>
  <si>
    <t>088-8800</t>
  </si>
  <si>
    <t>RC Prep 18g Jar</t>
  </si>
  <si>
    <t>583-4742</t>
  </si>
  <si>
    <t>Premier</t>
  </si>
  <si>
    <t>Endodontics</t>
  </si>
  <si>
    <t>Plasdent Endo Foam Wedges 48/pk</t>
  </si>
  <si>
    <t>568-7157</t>
  </si>
  <si>
    <t>Patterson Rubber Dam Non Latex 5x5 15/pk</t>
  </si>
  <si>
    <t>089-2315</t>
  </si>
  <si>
    <t>Cranberry</t>
  </si>
  <si>
    <t>3cc Syringe w/ 23g Irrigating needle 100/pk</t>
  </si>
  <si>
    <t>089-3560</t>
  </si>
  <si>
    <t>3cc Syringe w/ 27g Irrigating needle 100/pk</t>
  </si>
  <si>
    <t>089-3578</t>
  </si>
  <si>
    <t>Curved Utility Syringe 12cc 50/pk</t>
  </si>
  <si>
    <t>089-3537</t>
  </si>
  <si>
    <t>Endo Needles 23G Blue 100pk</t>
  </si>
  <si>
    <t>088-7489</t>
  </si>
  <si>
    <t>Endo Needles 27G Yellow 100pk</t>
  </si>
  <si>
    <t>088-7497</t>
  </si>
  <si>
    <t>Patterson Cool Spray 10 oz</t>
  </si>
  <si>
    <t>084-7004</t>
  </si>
  <si>
    <t>Saliva Ejector Tip Push Gray ea</t>
  </si>
  <si>
    <t>DCI</t>
  </si>
  <si>
    <t>Parts</t>
  </si>
  <si>
    <t>Evacuation</t>
  </si>
  <si>
    <t>Plasdent Aspirating Tip 1/8 White 25pk</t>
  </si>
  <si>
    <t>568-6910</t>
  </si>
  <si>
    <t>Plasdent Aspirating Tip 1/4 Green 25/pk</t>
  </si>
  <si>
    <t>036-8845</t>
  </si>
  <si>
    <t>Patterson Combo HVE 100/pl</t>
  </si>
  <si>
    <t>089-4220</t>
  </si>
  <si>
    <t>Evac-u-trap #2200 Plasdent 12/ca</t>
  </si>
  <si>
    <t>567-6374</t>
  </si>
  <si>
    <t>Plasdent Screen 4 Vac 5501, 144/pk</t>
  </si>
  <si>
    <t>568-7108</t>
  </si>
  <si>
    <t>FreshVac Evacuation System Cleaner 32oz</t>
  </si>
  <si>
    <t>376-4008</t>
  </si>
  <si>
    <t>Ecolab</t>
  </si>
  <si>
    <t>Mixing Gun HP 4:1/10:1</t>
  </si>
  <si>
    <t>112-5574</t>
  </si>
  <si>
    <t>Impression</t>
  </si>
  <si>
    <t>Defend Heavy Fast Set 4PK</t>
  </si>
  <si>
    <t>042-7591</t>
  </si>
  <si>
    <t>Defend Light Fast set 4PK</t>
  </si>
  <si>
    <t>042-7534</t>
  </si>
  <si>
    <t xml:space="preserve">Braval VPS FS Heavy 4/pk </t>
  </si>
  <si>
    <t>073-6876</t>
  </si>
  <si>
    <t xml:space="preserve">Braval VPS RS Heavy 4/pk </t>
  </si>
  <si>
    <t>073-6918</t>
  </si>
  <si>
    <t xml:space="preserve">Braval VPS FS Light 4/pk </t>
  </si>
  <si>
    <t>073-6959</t>
  </si>
  <si>
    <t xml:space="preserve">Braval VPS RS Light 4/pk </t>
  </si>
  <si>
    <t>073-6975</t>
  </si>
  <si>
    <t>Kromopan Alginate 1 LB</t>
  </si>
  <si>
    <t>448-7021</t>
  </si>
  <si>
    <t>Impression / Alginate</t>
  </si>
  <si>
    <t>Defend Bite Regist Fast Set Unflavored 4/pk</t>
  </si>
  <si>
    <t>086-7051</t>
  </si>
  <si>
    <t>Impression / Bite</t>
  </si>
  <si>
    <t>Defend Bite Regist Fast Set MintChoc 4/pk</t>
  </si>
  <si>
    <t>086-7069</t>
  </si>
  <si>
    <t>Patterson Bite Reg FS Rigid 2/pk</t>
  </si>
  <si>
    <t>084-3979</t>
  </si>
  <si>
    <t>Patterson Bite Reg FS 2/pk</t>
  </si>
  <si>
    <t>084-2997</t>
  </si>
  <si>
    <t>Patterson Bite Reg RS 2/pk</t>
  </si>
  <si>
    <t>084-3037</t>
  </si>
  <si>
    <t>084-3045</t>
  </si>
  <si>
    <t>Patterson Putty Firm</t>
  </si>
  <si>
    <t>085-4729</t>
  </si>
  <si>
    <t>Impression / Putty</t>
  </si>
  <si>
    <t>Patterson Putty Soft</t>
  </si>
  <si>
    <t>085-4711</t>
  </si>
  <si>
    <t>Braval #1, Large Upper Impression Tray 12/pk</t>
  </si>
  <si>
    <t>144-6467</t>
  </si>
  <si>
    <t>Impression / Tray</t>
  </si>
  <si>
    <t>Braval #2, Large Lower Impression Tray 12/pk</t>
  </si>
  <si>
    <t>144-6475</t>
  </si>
  <si>
    <t>Braval #3, Medium Upper Impression Tray 12/pk</t>
  </si>
  <si>
    <t>144-6483</t>
  </si>
  <si>
    <t>Braval #4, Medium Lower Impression Tray 12/pk</t>
  </si>
  <si>
    <t>144-6491</t>
  </si>
  <si>
    <t>Braval #5, Small Upper Impression Tray 12/pk</t>
  </si>
  <si>
    <t>144-6509</t>
  </si>
  <si>
    <t>Braval #6, Small Lower Impression Tray 12/pk</t>
  </si>
  <si>
    <t>144-6517</t>
  </si>
  <si>
    <t>Braval #7, UL/LR Impression Tray 12/pk</t>
  </si>
  <si>
    <t>144-6525</t>
  </si>
  <si>
    <t>Braval #8, UR/LL Impression Tray 12/pk</t>
  </si>
  <si>
    <t>144-6533</t>
  </si>
  <si>
    <t>Braval #9, Lower Anterior Impression Tray 12/pk</t>
  </si>
  <si>
    <t>144-6541</t>
  </si>
  <si>
    <t>Braval #10, Upper Anterior Impression Tray 12/pk</t>
  </si>
  <si>
    <t>144-6558</t>
  </si>
  <si>
    <t>Patterson Tray Adhesive 3.5oz</t>
  </si>
  <si>
    <t>089-7306</t>
  </si>
  <si>
    <t>Dentamerica</t>
  </si>
  <si>
    <t>Impression / TRay</t>
  </si>
  <si>
    <t>Polybite Tray Anterior 35/pk</t>
  </si>
  <si>
    <t>259-9017</t>
  </si>
  <si>
    <t>Polybite Tray Full Arch 30/pk</t>
  </si>
  <si>
    <t>259-9058</t>
  </si>
  <si>
    <t>Polybite Tray Posterior 50/pk</t>
  </si>
  <si>
    <t>259-9033</t>
  </si>
  <si>
    <t>Polybite Tray Quadrant 35/pk</t>
  </si>
  <si>
    <t>259-9041</t>
  </si>
  <si>
    <t>Polybite Tray Sideless Posterior 50/pk</t>
  </si>
  <si>
    <t>259-9066</t>
  </si>
  <si>
    <t>Patterson Surface Disinfectant 1 Gallon</t>
  </si>
  <si>
    <t>085-0602</t>
  </si>
  <si>
    <t>Infection Control</t>
  </si>
  <si>
    <t>2.5% Glutaraldehyde Gal</t>
  </si>
  <si>
    <t>087-7027</t>
  </si>
  <si>
    <t>PdCARE Wipes 160/pk</t>
  </si>
  <si>
    <t>087-7209</t>
  </si>
  <si>
    <t>Caviwipes Standard 160pk</t>
  </si>
  <si>
    <t>307-0638</t>
  </si>
  <si>
    <t>Metrex/Total Care</t>
  </si>
  <si>
    <t>Tray Rack 14 1/2" x 14 1/8"  Eight Slots</t>
  </si>
  <si>
    <t>567-9659</t>
  </si>
  <si>
    <t>Instruments</t>
  </si>
  <si>
    <t>567-9329</t>
  </si>
  <si>
    <t>Code Rings - Assorted 100/pk</t>
  </si>
  <si>
    <t>589-5750</t>
  </si>
  <si>
    <t>Pulpdent</t>
  </si>
  <si>
    <t>Patterson Mouth Mirror #5 12/pk</t>
  </si>
  <si>
    <t>040-6322</t>
  </si>
  <si>
    <t>040-6348</t>
  </si>
  <si>
    <t>393-9568</t>
  </si>
  <si>
    <t>J&amp;J Instruments</t>
  </si>
  <si>
    <t>Periosteal Elevator #9 Molt Double End</t>
  </si>
  <si>
    <t>126-9463</t>
  </si>
  <si>
    <t>Coe-Soft Resilient Denture Professional Package</t>
  </si>
  <si>
    <t>206-3600</t>
  </si>
  <si>
    <t>GC America</t>
  </si>
  <si>
    <t>Laboratory</t>
  </si>
  <si>
    <t>Kooliner Hard Denture Reline - Professional Pack</t>
  </si>
  <si>
    <t>207-3757</t>
  </si>
  <si>
    <t>Kooliner Hard Denture Reline - Powder 3oz</t>
  </si>
  <si>
    <t>207-3807</t>
  </si>
  <si>
    <t>Kooliner Hard Denture Reline - Liquid 3oz</t>
  </si>
  <si>
    <t>207-3831</t>
  </si>
  <si>
    <t>Mucohard Reline Cartridge and Liquid Kit</t>
  </si>
  <si>
    <t>553-7311</t>
  </si>
  <si>
    <t>Parkell</t>
  </si>
  <si>
    <t>Tray Material .040 5x5 Clear 25/pk</t>
  </si>
  <si>
    <t>090-2551</t>
  </si>
  <si>
    <t>Mouthguard, .040 25pk clear</t>
  </si>
  <si>
    <t>089-5003</t>
  </si>
  <si>
    <t>Wax Sticks 3/16" Diameter White 75/pk</t>
  </si>
  <si>
    <t>091-1560</t>
  </si>
  <si>
    <t>Wax Sticks 3/16" Diameter Red 75/pk</t>
  </si>
  <si>
    <t>091-1578</t>
  </si>
  <si>
    <t>Wax Sticks 1/16" Diameter White 75/pk</t>
  </si>
  <si>
    <t>091-1586</t>
  </si>
  <si>
    <t>Retainer Box Assorted 12/pk</t>
  </si>
  <si>
    <t>059-6932</t>
  </si>
  <si>
    <t>Miscellaneous</t>
  </si>
  <si>
    <t>Denture Box 12/pk</t>
  </si>
  <si>
    <t>039-1094</t>
  </si>
  <si>
    <t xml:space="preserve">Patterson Denture Brush </t>
  </si>
  <si>
    <t>093-7706</t>
  </si>
  <si>
    <t>Econo Wrap Glasses Clear</t>
  </si>
  <si>
    <t>548-9026</t>
  </si>
  <si>
    <t>REACH Waxed Floss 1/Pkg</t>
  </si>
  <si>
    <t>406-9522</t>
  </si>
  <si>
    <t xml:space="preserve">Disposable Toothbrush </t>
  </si>
  <si>
    <t>Preventive Dental Spec</t>
  </si>
  <si>
    <t>Patterson Chlorohexidine 16oz</t>
  </si>
  <si>
    <t>085-0081</t>
  </si>
  <si>
    <t>Patterson K Spray 500ml Handpiece</t>
  </si>
  <si>
    <t>085-2715</t>
  </si>
  <si>
    <t xml:space="preserve">OptraGate Assortment </t>
  </si>
  <si>
    <t>714-1617</t>
  </si>
  <si>
    <t>714-1666</t>
  </si>
  <si>
    <t>714-1625</t>
  </si>
  <si>
    <t>714-1633</t>
  </si>
  <si>
    <t>Braval Pouch 2.24x4</t>
  </si>
  <si>
    <t>043-6782</t>
  </si>
  <si>
    <t>Pouch</t>
  </si>
  <si>
    <t>Braval Pouch 3.5x5.25</t>
  </si>
  <si>
    <t>043-6808</t>
  </si>
  <si>
    <t>Braval Pouch 2.75x9</t>
  </si>
  <si>
    <t>043-6790</t>
  </si>
  <si>
    <t xml:space="preserve">Braval Pouch 3.5x9 </t>
  </si>
  <si>
    <t>043-6816</t>
  </si>
  <si>
    <t xml:space="preserve">Braval Pouch 5.25x10 </t>
  </si>
  <si>
    <t>043-6824</t>
  </si>
  <si>
    <t>Braval Pouch 7.5x13</t>
  </si>
  <si>
    <t>043-6832</t>
  </si>
  <si>
    <t>Melon Varnish 50/pk</t>
  </si>
  <si>
    <t>093-2822</t>
  </si>
  <si>
    <t>Preventive</t>
  </si>
  <si>
    <t>Mint Varnish 50/pk</t>
  </si>
  <si>
    <t>093-2830</t>
  </si>
  <si>
    <t>Braval Prophy Angle 500/Bx</t>
  </si>
  <si>
    <t>038-8553</t>
  </si>
  <si>
    <t>Prophy</t>
  </si>
  <si>
    <t>Defend Prophy Paste Mint</t>
  </si>
  <si>
    <t>110-7069</t>
  </si>
  <si>
    <t>Defend Prophy Paste Assorted</t>
  </si>
  <si>
    <t>110-7051</t>
  </si>
  <si>
    <t>Tofflemire #1 .0015 144/pk</t>
  </si>
  <si>
    <t>336-6028</t>
  </si>
  <si>
    <t>Waterpik</t>
  </si>
  <si>
    <t>Restorative</t>
  </si>
  <si>
    <t>Tofflemire #1 .002 144/pk</t>
  </si>
  <si>
    <t>336-7869</t>
  </si>
  <si>
    <t>336-6044</t>
  </si>
  <si>
    <t>336-6036</t>
  </si>
  <si>
    <t>336-6085</t>
  </si>
  <si>
    <t>Tofflemire #1 .0015 36/pk</t>
  </si>
  <si>
    <t>Tofflemire #1 .002 36/pk</t>
  </si>
  <si>
    <t>336-6010</t>
  </si>
  <si>
    <t>Tofflemire #2 .0015 36/pk</t>
  </si>
  <si>
    <t>Tofflemire #2 .002 36/pk</t>
  </si>
  <si>
    <t>Tofflemire #13 .0015 36/pk</t>
  </si>
  <si>
    <t>Tofflemire #13 .002 36/pk</t>
  </si>
  <si>
    <t>Patterson Mylar Strips 100/pk</t>
  </si>
  <si>
    <t>089-7157</t>
  </si>
  <si>
    <t>Patterson Plain Cord Size 00 Yellow</t>
  </si>
  <si>
    <t>088-7604</t>
  </si>
  <si>
    <t>Patterson Plain Cord Size 0 Purple</t>
  </si>
  <si>
    <t>088-7612</t>
  </si>
  <si>
    <t>Patterson Plain Cord Size 1 Blue</t>
  </si>
  <si>
    <t>088-7620</t>
  </si>
  <si>
    <t>Patterson Plain Cord Size 2 Green</t>
  </si>
  <si>
    <t>088-7638</t>
  </si>
  <si>
    <t>Patterson Knitted Cord w/ Epi Size 00 Yellow</t>
  </si>
  <si>
    <t>089-0293</t>
  </si>
  <si>
    <t>Patterson Knitted Cord w/ Epi Size 0 Purple</t>
  </si>
  <si>
    <t>089-0301</t>
  </si>
  <si>
    <t>Patterson Knitted Cord w/ Epi Size 1 Blue</t>
  </si>
  <si>
    <t>089-0319</t>
  </si>
  <si>
    <t>Patterson Knitted Cord w/ Epi Size 2 Green</t>
  </si>
  <si>
    <t>089-0327</t>
  </si>
  <si>
    <t>Patterson Articulating Paper Thick Blue</t>
  </si>
  <si>
    <t>083-8631</t>
  </si>
  <si>
    <t>Patterson Articulating Paper Thin Blue</t>
  </si>
  <si>
    <t>083-8649</t>
  </si>
  <si>
    <t>Bausch Articulating Paper 300/pk</t>
  </si>
  <si>
    <t>589-5172</t>
  </si>
  <si>
    <t>Bausch</t>
  </si>
  <si>
    <t>JS Dental - Gold Plated Post Size 1 Short 12/pk</t>
  </si>
  <si>
    <t>413-0118</t>
  </si>
  <si>
    <t>JS Dental</t>
  </si>
  <si>
    <t>JS Dental - Gold Plated Post Size 1 Med 12/pk</t>
  </si>
  <si>
    <t>413-0175</t>
  </si>
  <si>
    <t>JS Dental - Gold Plated Post Size 1 Long 12/pk</t>
  </si>
  <si>
    <t>413-0233</t>
  </si>
  <si>
    <t>JS Dental - Gold Plated Post Size 2 Short 12/pk</t>
  </si>
  <si>
    <t>413-0126</t>
  </si>
  <si>
    <t>JS Dental - Gold Plated Post Size 2 Med 12/pk</t>
  </si>
  <si>
    <t>413-0183</t>
  </si>
  <si>
    <t>JS Dental - Gold Plated Post Size 2 Long 12/pk</t>
  </si>
  <si>
    <t>413-0241</t>
  </si>
  <si>
    <t>JS Dental - Gold Plated Post Size 3 Short 12/pk</t>
  </si>
  <si>
    <t>413-0134</t>
  </si>
  <si>
    <t>JS Dental - Gold Plated Post Size 3 Med 12/pk</t>
  </si>
  <si>
    <t>413-0191</t>
  </si>
  <si>
    <t>JS Dental - Gold Plated Post Size 3 Long 12/pk</t>
  </si>
  <si>
    <t>413-0258</t>
  </si>
  <si>
    <t>JS Dental - Gold Plated Post Size 4 Short 12/pk</t>
  </si>
  <si>
    <t>413-0142</t>
  </si>
  <si>
    <t>JS Dental - Gold Plated Post Size 4 Med 12/pk</t>
  </si>
  <si>
    <t>413-0209</t>
  </si>
  <si>
    <t>JS Dental - Gold Plated Post Size 4 Long 12/pk</t>
  </si>
  <si>
    <t>413-0266</t>
  </si>
  <si>
    <t>413-0159</t>
  </si>
  <si>
    <t>413-0217</t>
  </si>
  <si>
    <t>413-0274</t>
  </si>
  <si>
    <t>413-0167</t>
  </si>
  <si>
    <t>413-0225</t>
  </si>
  <si>
    <t>413-0282</t>
  </si>
  <si>
    <t>Patterson 40% Etch Gel 25mL 2/pk</t>
  </si>
  <si>
    <t>049-6695</t>
  </si>
  <si>
    <t>Patterson 40% Etch Gel 1.2mL 4/pk</t>
  </si>
  <si>
    <t>049-6687</t>
  </si>
  <si>
    <t>Patterson 40% Etch Gel Bulk 12/pk</t>
  </si>
  <si>
    <t>049-6679</t>
  </si>
  <si>
    <t>Porcelain Etch 4/pk</t>
  </si>
  <si>
    <t>590-1905</t>
  </si>
  <si>
    <t>Hurriseal Dentin Desensitizer 12mL</t>
  </si>
  <si>
    <t>129-7266</t>
  </si>
  <si>
    <t>Beutlich</t>
  </si>
  <si>
    <t>Surgical Blade Carbon 12 10/pk</t>
  </si>
  <si>
    <t>089-5219</t>
  </si>
  <si>
    <t>Surgical / Carbon Blades</t>
  </si>
  <si>
    <t>Surgical Blade Carbon 12B 10/pk</t>
  </si>
  <si>
    <t>089-5235</t>
  </si>
  <si>
    <t>Surgical Blade Carbon 15 10/pk</t>
  </si>
  <si>
    <t>089-5227</t>
  </si>
  <si>
    <t>Surgical Blade Carbon 15C 10/pk</t>
  </si>
  <si>
    <t>089-5243</t>
  </si>
  <si>
    <t>Surgical Blade Carbon 25 10/pk</t>
  </si>
  <si>
    <t>089-5250</t>
  </si>
  <si>
    <t>Patterson Disposable Scalpel 12 10/bx</t>
  </si>
  <si>
    <t>089-5326</t>
  </si>
  <si>
    <t>Surgical / Scalpel</t>
  </si>
  <si>
    <t>Patterson Disposable Scalpel 12B 10/bx</t>
  </si>
  <si>
    <t>089-5342</t>
  </si>
  <si>
    <t>Patterson Disposable Scalpel 15 10/bx</t>
  </si>
  <si>
    <t>089-5334</t>
  </si>
  <si>
    <t>Patterson Disposable Scalpel 15C 10/bx</t>
  </si>
  <si>
    <t>089-5292</t>
  </si>
  <si>
    <t>Surgical Blade SS 10 100/pk</t>
  </si>
  <si>
    <t>089-5268</t>
  </si>
  <si>
    <t>Surgical / SS Blades</t>
  </si>
  <si>
    <t>Surgical Blade SS 11 100/pk</t>
  </si>
  <si>
    <t>089-5102</t>
  </si>
  <si>
    <t>Surgical Blade SS 12 100/pk</t>
  </si>
  <si>
    <t>089-5110</t>
  </si>
  <si>
    <t>Surgical Blade SS 12B 100/pk</t>
  </si>
  <si>
    <t>089-5136</t>
  </si>
  <si>
    <t>Surgical Blade SS 15 100/pk</t>
  </si>
  <si>
    <t>089-5128</t>
  </si>
  <si>
    <t>Surgical Blade SS 15C 100/pk</t>
  </si>
  <si>
    <t>089-5144</t>
  </si>
  <si>
    <t>Miltex Carbon Steel Blade 100/pk 12</t>
  </si>
  <si>
    <t>496-2601</t>
  </si>
  <si>
    <t>Miltex</t>
  </si>
  <si>
    <t>Miltex Carbon Steel Blade 100/pk 12B</t>
  </si>
  <si>
    <t>496-2718</t>
  </si>
  <si>
    <t>Miltex Carbon Steel Blade 100/pk 15</t>
  </si>
  <si>
    <t>496-2429</t>
  </si>
  <si>
    <t>Miltex Carbon Steel Blade 100/pk 15C</t>
  </si>
  <si>
    <t>496-2726</t>
  </si>
  <si>
    <t>Patterson Suture Chromic Gut Size 3-0, DS18, 18"</t>
  </si>
  <si>
    <t>089-9567</t>
  </si>
  <si>
    <t>Surgical / Suture Chromic Gut</t>
  </si>
  <si>
    <t>Patterson Suture Plain Gut 3-0, DS18, 3/8 Circle, 18"</t>
  </si>
  <si>
    <t>090-1686</t>
  </si>
  <si>
    <t>Surgical / Suture Plain Gut</t>
  </si>
  <si>
    <t>Patterson Suture Plain Gut 3-0, DS18, 3/8 Circle, 27"</t>
  </si>
  <si>
    <t>089-9518</t>
  </si>
  <si>
    <t>Patterson Suture Plain Gut 3-0, DS24, 3/8 Circle, 18"</t>
  </si>
  <si>
    <t>089-9534</t>
  </si>
  <si>
    <t>Patterson Suture Plain Gut 4-0, DS18, 3/8 Circle, 18"</t>
  </si>
  <si>
    <t>089-9658</t>
  </si>
  <si>
    <t>Patterson Suture Silk 3-0, DS18, 3/8 Circle, 18"</t>
  </si>
  <si>
    <t>089-9666</t>
  </si>
  <si>
    <t>Surgical / Suture Silk</t>
  </si>
  <si>
    <t>Patterson Suture Silk 4-0, DS18, 3/8 Circle, 18"</t>
  </si>
  <si>
    <t>089-9641</t>
  </si>
  <si>
    <t xml:space="preserve">Surgical blade handle </t>
  </si>
  <si>
    <t>089-4501</t>
  </si>
  <si>
    <t>Cold Packs 24/ca</t>
  </si>
  <si>
    <t>Dynarex</t>
  </si>
  <si>
    <t>Surgical</t>
  </si>
  <si>
    <t>Patterson T Style Green</t>
  </si>
  <si>
    <t>037-5949</t>
  </si>
  <si>
    <t>Tips</t>
  </si>
  <si>
    <t>Patterson T Style Yellow</t>
  </si>
  <si>
    <t>037-5956</t>
  </si>
  <si>
    <t>Intraoral Tips for yellow Mixing Tip</t>
  </si>
  <si>
    <t>110-6228</t>
  </si>
  <si>
    <t>Plasdent Intra Oral Tips</t>
  </si>
  <si>
    <t>125-9944</t>
  </si>
  <si>
    <t>Patterson Temp Tips Blue/Orange Short 50/pk</t>
  </si>
  <si>
    <t>132-7873</t>
  </si>
  <si>
    <t>Patterson Temp Material A1</t>
  </si>
  <si>
    <t>090-2213</t>
  </si>
  <si>
    <t>Patterson Temp Material A2</t>
  </si>
  <si>
    <t>090-2221</t>
  </si>
  <si>
    <t>Patterson Temp Material A3</t>
  </si>
  <si>
    <t>090-2239</t>
  </si>
  <si>
    <t>Patterson Temp Material A3.5</t>
  </si>
  <si>
    <t>122-6695</t>
  </si>
  <si>
    <t>Patterson Temp Material B1</t>
  </si>
  <si>
    <t>122-6851</t>
  </si>
  <si>
    <t>Black, 19g Composite Dispensing tips 100/pk</t>
  </si>
  <si>
    <t>110-9115</t>
  </si>
  <si>
    <t>Blue, 25g Etch Dispensing Tips 100/pk</t>
  </si>
  <si>
    <t>110-9131</t>
  </si>
  <si>
    <t>Beesure Air Water w/Core 250/pk</t>
  </si>
  <si>
    <t>102-0833</t>
  </si>
  <si>
    <t>Beesure</t>
  </si>
  <si>
    <t>Acutips Disposable Air/Water Syringe Tips, 250/Bag</t>
  </si>
  <si>
    <t>086-7432</t>
  </si>
  <si>
    <t>Acutips Metal Core Disposable Air/Water Syringe Tips, 250/Bag</t>
  </si>
  <si>
    <t>111-3968</t>
  </si>
  <si>
    <t>TPC Metal Air Water Syringe Tip</t>
  </si>
  <si>
    <t>677-2990</t>
  </si>
  <si>
    <t>TPC</t>
  </si>
  <si>
    <t>Patterson Enzyme Tablets 64/box</t>
  </si>
  <si>
    <t>090-9796</t>
  </si>
  <si>
    <t>Ultrasonic</t>
  </si>
  <si>
    <t>Patterson Ultrasonic Solution General Gal</t>
  </si>
  <si>
    <t>090-9655</t>
  </si>
  <si>
    <t>Patterson Tartar Stain remover Gallon</t>
  </si>
  <si>
    <t>090-9713</t>
  </si>
  <si>
    <t>Bite Wing Tabs</t>
  </si>
  <si>
    <t>083-8706</t>
  </si>
  <si>
    <t>Xray</t>
  </si>
  <si>
    <t>Total (Pre-Tax)</t>
  </si>
  <si>
    <t>Gumnumb Topical Mint</t>
  </si>
  <si>
    <t>Gumnumb Topical Cherry</t>
  </si>
  <si>
    <t>Gumnumb Topical Bubble Gum</t>
  </si>
  <si>
    <t>235-6400</t>
  </si>
  <si>
    <t>235-6384</t>
  </si>
  <si>
    <t>235-6376</t>
  </si>
  <si>
    <t>Crosstex</t>
  </si>
  <si>
    <t>Filtek One Bulk Fill Flow A1 20/pk</t>
  </si>
  <si>
    <t>Filtek One Bulk Fill Flow A2 20/pk</t>
  </si>
  <si>
    <t>Filtek One Bulk Fill Flow A3 20/pk</t>
  </si>
  <si>
    <t>Filtek One Bulk Fill Flow B1 20/pk</t>
  </si>
  <si>
    <t>503-7320</t>
  </si>
  <si>
    <t>503-7213</t>
  </si>
  <si>
    <t>503-7338</t>
  </si>
  <si>
    <t>Relyx Luting Trial Kit - 1 Pink syringe</t>
  </si>
  <si>
    <t>Relyx Luting Value Pack (Pink 3 Syringes)</t>
  </si>
  <si>
    <t>Relyx Luting Clicker (2 Yellow Clickers)</t>
  </si>
  <si>
    <t>070-7968</t>
  </si>
  <si>
    <t>070-7976</t>
  </si>
  <si>
    <t>070-7984</t>
  </si>
  <si>
    <t>Relyx Unicem 2 (3 yellow syringes) A2</t>
  </si>
  <si>
    <t>Relyx Unicem 2 (3 yellow syringes) A3</t>
  </si>
  <si>
    <t>Relyx Unicem 2 (3 yellow syringes) Translucent</t>
  </si>
  <si>
    <t>Relyx Unicem 2 (1 yellow syringe) A2</t>
  </si>
  <si>
    <t>Relyx Unicem 2 (1 yellow syringe) A3 Opaque</t>
  </si>
  <si>
    <t>Relyx Unicem 2 (1 yellow syringe) Translucent</t>
  </si>
  <si>
    <t>503-6421</t>
  </si>
  <si>
    <t>503-6439</t>
  </si>
  <si>
    <t>503-6413</t>
  </si>
  <si>
    <t>503-6322</t>
  </si>
  <si>
    <t>503-6330</t>
  </si>
  <si>
    <t>503-6314</t>
  </si>
  <si>
    <t>Filtek Supreme Ultra Flowable A1 2/pk</t>
  </si>
  <si>
    <t>Filtek Supreme Ultra Flowable A2 2/pk</t>
  </si>
  <si>
    <t>Filtek Supreme Ultra Flowable A3 2/pk</t>
  </si>
  <si>
    <t>Filtek Supreme Ultra Flowable A3.5 2/pk</t>
  </si>
  <si>
    <t>Filtek Supreme Ultra Flowable A4 2/pk</t>
  </si>
  <si>
    <t>Filtek Supreme Ultra Flowable B1 2/pk</t>
  </si>
  <si>
    <t>Filtek Supreme Ultra Flowable B2 2/pk</t>
  </si>
  <si>
    <t>121-8841</t>
  </si>
  <si>
    <t>121-8858</t>
  </si>
  <si>
    <t>121-8866</t>
  </si>
  <si>
    <t>121-8874</t>
  </si>
  <si>
    <t>121-8882</t>
  </si>
  <si>
    <t>121-8890</t>
  </si>
  <si>
    <t>121-8940</t>
  </si>
  <si>
    <t xml:space="preserve">Paradigm Mixing Cartridge Regular Set (2 - 300mL cartridge) </t>
  </si>
  <si>
    <t>038-6458</t>
  </si>
  <si>
    <t>038-6441</t>
  </si>
  <si>
    <t>502-6976</t>
  </si>
  <si>
    <t>502-7040</t>
  </si>
  <si>
    <t>Paradigm Heavy Jumbo Pack Fast Set (30 Cartridges)</t>
  </si>
  <si>
    <t>Paradigm Heavy  Jumbo Pack Reg Set (30 Cartridges)</t>
  </si>
  <si>
    <t xml:space="preserve">Paradigm Heavy Mixing Cartridge Fast Set (2 - 300mL cartridge) </t>
  </si>
  <si>
    <t>Paradigm Light Body Fast Set 2 Pack</t>
  </si>
  <si>
    <t>Paradigm Light Body Reg Set 2 Pack</t>
  </si>
  <si>
    <t>502-6935</t>
  </si>
  <si>
    <t>502-6927</t>
  </si>
  <si>
    <t>3m</t>
  </si>
  <si>
    <t>Scotchbond Universal Plus Adhesive Bottle Ea</t>
  </si>
  <si>
    <t>Filtek Universal 20/pk A1</t>
  </si>
  <si>
    <t>Filtek Universal 20/pk A2</t>
  </si>
  <si>
    <t>Filtek Universal 20/pk A3</t>
  </si>
  <si>
    <t>503-2362</t>
  </si>
  <si>
    <t>Bond</t>
  </si>
  <si>
    <t>Vitrebond Plus 1/Pk</t>
  </si>
  <si>
    <t>Vitrebond Plus 2/Pk</t>
  </si>
  <si>
    <t>503-8948</t>
  </si>
  <si>
    <t>503-8930</t>
  </si>
  <si>
    <t>108-7311</t>
  </si>
  <si>
    <t>108-7329</t>
  </si>
  <si>
    <t>108-7337</t>
  </si>
  <si>
    <t>108-7345</t>
  </si>
  <si>
    <t>Filtek Universal 20/pk A3.5</t>
  </si>
  <si>
    <t>Filtek Universal 20/pk B1</t>
  </si>
  <si>
    <t>Filtek Universal 20/pk B2</t>
  </si>
  <si>
    <t>108-7360</t>
  </si>
  <si>
    <t>108-7378</t>
  </si>
  <si>
    <t>Composite/Packable</t>
  </si>
  <si>
    <t>Glass Ionomer</t>
  </si>
  <si>
    <t>Composite/Sealant</t>
  </si>
  <si>
    <t>Plasdent Syringe cover 10x2.5 500/pk</t>
  </si>
  <si>
    <t>082-8194</t>
  </si>
  <si>
    <t>601-3569</t>
  </si>
  <si>
    <t>Raydenco</t>
  </si>
  <si>
    <t>Patterson Rubber Dam Non latex 6x6 15/pk</t>
  </si>
  <si>
    <t>089-2307</t>
  </si>
  <si>
    <t>089-1309</t>
  </si>
  <si>
    <t>089-1150</t>
  </si>
  <si>
    <t>Braval Saliva Ejector Clear/Blue 100/pk</t>
  </si>
  <si>
    <t>144-6426</t>
  </si>
  <si>
    <t>Patterson Latex Rubber Dam Medium 5x5 52/pk</t>
  </si>
  <si>
    <t>Patterson Latex Rubber Dam Medium 6x6 36/pk</t>
  </si>
  <si>
    <t>Set-Up trays, Size B Flat (Ritter) Blue</t>
  </si>
  <si>
    <t>Set-Up trays, Size B Flat (Ritter) Black</t>
  </si>
  <si>
    <t>Set-Up trays, Size B Flat (Ritter) White</t>
  </si>
  <si>
    <t>567-9220</t>
  </si>
  <si>
    <t>567-9238</t>
  </si>
  <si>
    <t>Patterson Cotton Pliers - Self Locking</t>
  </si>
  <si>
    <t>088-7703</t>
  </si>
  <si>
    <t>Mirror Handle, Cone Socket</t>
  </si>
  <si>
    <t>Perio Probe #12, 3-6-9-12 Single End, No explorer</t>
  </si>
  <si>
    <t>Expro 23/Williams Periodontal Probe, Double End</t>
  </si>
  <si>
    <t>393-9493</t>
  </si>
  <si>
    <t>580-1618</t>
  </si>
  <si>
    <t>580-1600</t>
  </si>
  <si>
    <t>580-1592</t>
  </si>
  <si>
    <t>580-1626</t>
  </si>
  <si>
    <t>580-1634</t>
  </si>
  <si>
    <t>580-1642</t>
  </si>
  <si>
    <t>Hemodent 10cc</t>
  </si>
  <si>
    <t>Hemodent 20cc</t>
  </si>
  <si>
    <t>Hemodent 40cc</t>
  </si>
  <si>
    <t>579-1363</t>
  </si>
  <si>
    <t>579-2403</t>
  </si>
  <si>
    <t>579-2890</t>
  </si>
  <si>
    <t>Traxodent Starter Pack 7 Syringes with Tips</t>
  </si>
  <si>
    <t>585-8204</t>
  </si>
  <si>
    <t>Small Equipment</t>
  </si>
  <si>
    <t>718-0805</t>
  </si>
  <si>
    <t>Dexis Anterior Holder (Blue)</t>
  </si>
  <si>
    <t>Dexis Posterior Holder (Yellow)</t>
  </si>
  <si>
    <t>Dexis Horizontal Bitewing Holder (Red)</t>
  </si>
  <si>
    <t>Dexis Vertical Bitewing Holder (Red)</t>
  </si>
  <si>
    <t>086-1377</t>
  </si>
  <si>
    <t>086-1393</t>
  </si>
  <si>
    <t>086-1401</t>
  </si>
  <si>
    <t>086-1385</t>
  </si>
  <si>
    <t>Dexis</t>
  </si>
  <si>
    <t>Penta Mixing Tips - Red 50/pk</t>
  </si>
  <si>
    <t>012-3661</t>
  </si>
  <si>
    <t>AimRight Schick Holder - Anterior White 50/pk</t>
  </si>
  <si>
    <t>AimRight Schick Holder - Bitewing Blue 50/pk</t>
  </si>
  <si>
    <t>AimRight Schick Holder - Bitewing Yellow 50/pk</t>
  </si>
  <si>
    <t>661-6718</t>
  </si>
  <si>
    <t>661-6734</t>
  </si>
  <si>
    <t>661-6742</t>
  </si>
  <si>
    <t>AimRight Schick Holder - Bite Tab Holder Red 50/pk</t>
  </si>
  <si>
    <t>661-6700</t>
  </si>
  <si>
    <t>Schick Sirona</t>
  </si>
  <si>
    <t>Gum Stimulator 12/pk</t>
  </si>
  <si>
    <t>160-1533</t>
  </si>
  <si>
    <t>160-1558</t>
  </si>
  <si>
    <t xml:space="preserve">Sunstar </t>
  </si>
  <si>
    <t>043-6642</t>
  </si>
  <si>
    <t>043-6659</t>
  </si>
  <si>
    <t>043-6667</t>
  </si>
  <si>
    <t>082-3583</t>
  </si>
  <si>
    <t>082-3575</t>
  </si>
  <si>
    <t>HeliAid Collagen Plug 10x20mm 10/pk</t>
  </si>
  <si>
    <t>HeliAid Collagen Plug 15x20mm 10/pk</t>
  </si>
  <si>
    <t>Mineralized Cancellous Allograft 0.25-1.0mm 0.5cc</t>
  </si>
  <si>
    <t>Mineralized Cancellous Allograft 0.25-1.0mm 1.0cc</t>
  </si>
  <si>
    <t>Mineralized Cancellous Allograft 0.25-1.0mm 2.0cc</t>
  </si>
  <si>
    <t>Mineralized Cancellous Allograft 1.0-2.0mm 0.5cc</t>
  </si>
  <si>
    <t>Mineralized Cancellous Allograft 1.0-2.0mm 1.0cc</t>
  </si>
  <si>
    <t>Mineralized Cancellous Allograft 1.0-2.0mm 2.0cc</t>
  </si>
  <si>
    <t>CollaShield Collagen Membrane 15x20mm</t>
  </si>
  <si>
    <t>CollaShield Collagen Membrane 20x30mm</t>
  </si>
  <si>
    <t>119-5650</t>
  </si>
  <si>
    <t>119-5668</t>
  </si>
  <si>
    <t>667-0509</t>
  </si>
  <si>
    <t>667-0517</t>
  </si>
  <si>
    <t>667-0525</t>
  </si>
  <si>
    <t>667-0533</t>
  </si>
  <si>
    <t>667-0541</t>
  </si>
  <si>
    <t>667-0558</t>
  </si>
  <si>
    <t>Mineralized Corticol/cancellous Allograft 0.6-1.25mm 0.5cc</t>
  </si>
  <si>
    <t>Mineralized Corticol/cancellous Allograft 0.6-1.25mm 1.0cc</t>
  </si>
  <si>
    <t>Mineralized Corticol/cancellous Allograft 0.6-1.25mm 2.0cc</t>
  </si>
  <si>
    <t>Mineralized Corticol/cancellous Allograft 1.0-2.0mm 0.5cc</t>
  </si>
  <si>
    <t>Mineralized Corticol/cancellous Allograft 1.0-2.0mm 1.0cc</t>
  </si>
  <si>
    <t>Mineralized Corticol/cancellous Allograft 1.0-2.0mm 2.0cc</t>
  </si>
  <si>
    <t>667-0566</t>
  </si>
  <si>
    <t>667-0574</t>
  </si>
  <si>
    <t>667-0582</t>
  </si>
  <si>
    <t>Patterson Alginate Alternative 8/pk</t>
  </si>
  <si>
    <t>Surgical Estehtics</t>
  </si>
  <si>
    <t>Surgical / Allograft</t>
  </si>
  <si>
    <t>445-1910</t>
  </si>
  <si>
    <t>531-5197</t>
    <phoneticPr fontId="2" type="noConversion"/>
  </si>
  <si>
    <t>Clinpro 5000</t>
  </si>
  <si>
    <t>Bur Block 14 Holes FG/RA Gray</t>
  </si>
  <si>
    <t>Bur Block 14 Holes FG/RA Blue</t>
  </si>
  <si>
    <t>Bur Block 14 Holes FG/RA Neon Blue</t>
  </si>
  <si>
    <t>Bur Block 7 Hole Blue</t>
  </si>
  <si>
    <t>567-5400</t>
  </si>
  <si>
    <t>Bur Block 7 Hole Gray</t>
  </si>
  <si>
    <t>567-5475</t>
  </si>
  <si>
    <t>Bur Block 7 Hole White</t>
  </si>
  <si>
    <t>567-5492</t>
  </si>
  <si>
    <t>567-6002</t>
  </si>
  <si>
    <t>567-5848</t>
  </si>
  <si>
    <t>567-5772</t>
  </si>
  <si>
    <t>110-4736</t>
  </si>
  <si>
    <t>Defend Carbide Bur Extra Long 557 10/pk</t>
  </si>
  <si>
    <t>457-0206</t>
  </si>
  <si>
    <t>457-0255</t>
  </si>
  <si>
    <t>In-office Venus Whitening Patient Kit</t>
  </si>
  <si>
    <t>Kulzer</t>
  </si>
  <si>
    <t>Whitening</t>
  </si>
  <si>
    <t>Take Home Venus Whitening (Syringes)</t>
  </si>
  <si>
    <t>5 Inch Hand Mirror Double Sided</t>
  </si>
  <si>
    <t>548-9000</t>
  </si>
  <si>
    <t>088-7232</t>
  </si>
  <si>
    <t>088-7091</t>
  </si>
  <si>
    <t>Bib Holder Blue 6/pk (Reusable)</t>
  </si>
  <si>
    <t>Bib Holder Chrom Ea (Reusable)</t>
  </si>
  <si>
    <t>Parchment Paper Mixing Pads 4x6   3/pk</t>
  </si>
  <si>
    <t>Medium Grit Pumice 0.5LB Jar</t>
  </si>
  <si>
    <t>729-4978</t>
  </si>
  <si>
    <t>Whip-Mix</t>
  </si>
  <si>
    <t>066-6909</t>
  </si>
  <si>
    <t>108-3864</t>
  </si>
  <si>
    <t>108-5018</t>
  </si>
  <si>
    <t>108-4599</t>
  </si>
  <si>
    <t>Tidi Drinking Cup Dispenser Chrome</t>
  </si>
  <si>
    <t>697-8720</t>
  </si>
  <si>
    <t>Sterisil</t>
  </si>
  <si>
    <t>Hand Towel C-Fold 2400/pk</t>
  </si>
  <si>
    <t>637-3278</t>
  </si>
  <si>
    <t xml:space="preserve">Vertiv </t>
  </si>
  <si>
    <t>Dri-Angle Large 320/pk</t>
  </si>
  <si>
    <t>Dri-Angle Large 400/pk</t>
  </si>
  <si>
    <t>259-7300</t>
  </si>
  <si>
    <t>259-7276</t>
  </si>
  <si>
    <t>Dri-Angle Assorted - 200 Small &amp; 160 Large</t>
  </si>
  <si>
    <t>259-7243</t>
  </si>
  <si>
    <t>DHP</t>
  </si>
  <si>
    <t>Caulk</t>
  </si>
  <si>
    <t>IRM Package</t>
  </si>
  <si>
    <t>173-7444</t>
  </si>
  <si>
    <t>120-3751</t>
  </si>
  <si>
    <t>Mouth Prop - Small Child 2/pk</t>
  </si>
  <si>
    <t>Mouth Prop - Child 2/pk</t>
  </si>
  <si>
    <t>Mouth Prop - Adult 2/pk</t>
  </si>
  <si>
    <t>120-3777</t>
  </si>
  <si>
    <t>120-3785</t>
  </si>
  <si>
    <t>Sodium Hypochlorite</t>
  </si>
  <si>
    <t>707-6201</t>
  </si>
  <si>
    <t>707-7795</t>
  </si>
  <si>
    <t>EDTA 16oz</t>
  </si>
  <si>
    <t>EDTA 4oz</t>
  </si>
  <si>
    <t>707-7811</t>
  </si>
  <si>
    <t>Vista Dental</t>
  </si>
  <si>
    <t>128-1732</t>
  </si>
  <si>
    <t>128-1740</t>
  </si>
  <si>
    <t>128-1765</t>
  </si>
  <si>
    <t>128-1773</t>
  </si>
  <si>
    <t>128-1799</t>
  </si>
  <si>
    <t>042-5835</t>
  </si>
  <si>
    <t>042-5843</t>
  </si>
  <si>
    <t>042-5850</t>
  </si>
  <si>
    <t>042-5868</t>
  </si>
  <si>
    <t>042-5876</t>
  </si>
  <si>
    <t>Starmed Nitrile XS 100/bx</t>
  </si>
  <si>
    <t>Starmed Nitrile  S 100/bx</t>
  </si>
  <si>
    <t>Starmed Nitrile M 100/bx</t>
  </si>
  <si>
    <t>Starmed Nitrile L 100/bx</t>
  </si>
  <si>
    <t>Starmed Nitrile XL 100/bx</t>
  </si>
  <si>
    <t>Starmed Nitrile XS 300/bx</t>
  </si>
  <si>
    <t>Starmed Nitrile S 300/bx</t>
  </si>
  <si>
    <t>Starmed Nitrile M 300/bx</t>
  </si>
  <si>
    <t>Starmed Nitrile L 300/bx</t>
  </si>
  <si>
    <t>Starmed Nitrile XL 300/bx</t>
  </si>
  <si>
    <t>Sempercare Latex XS</t>
  </si>
  <si>
    <t>Sempercare Latex S</t>
  </si>
  <si>
    <t>Sempercare Latex M</t>
  </si>
  <si>
    <t>Sempercare Latex L</t>
  </si>
  <si>
    <t>Sempercare Latex XL</t>
  </si>
  <si>
    <t>096-2928</t>
  </si>
  <si>
    <t>096-2936</t>
  </si>
  <si>
    <t>096-2944</t>
  </si>
  <si>
    <t>096-2951</t>
  </si>
  <si>
    <t>096-2969</t>
  </si>
  <si>
    <t>Sempermed</t>
  </si>
  <si>
    <t>Multi-Cal Calcium Hydroxide 4/pk</t>
  </si>
  <si>
    <t>589-8150</t>
  </si>
  <si>
    <t>AH 26 Root Canal Sealer Complete Powder/Resin</t>
  </si>
  <si>
    <t>118-1049</t>
  </si>
  <si>
    <t>Composite Dispensing Gun With Metal Tip</t>
  </si>
  <si>
    <t>106-8261</t>
  </si>
  <si>
    <t>Pac-Dent</t>
  </si>
  <si>
    <t xml:space="preserve">Composite </t>
  </si>
  <si>
    <t>Mfg Code</t>
  </si>
  <si>
    <t>Retail</t>
  </si>
  <si>
    <t>Ext Retail</t>
  </si>
  <si>
    <t>Scotchbond</t>
  </si>
  <si>
    <t>Relyx Luting</t>
  </si>
  <si>
    <t xml:space="preserve">Filtek Supreme ultra flow </t>
  </si>
  <si>
    <t>Filtek Universal Packable</t>
  </si>
  <si>
    <t>Vitrebond</t>
  </si>
  <si>
    <t>Paradigm Jumbo</t>
  </si>
  <si>
    <t>Paradigm light body</t>
  </si>
  <si>
    <t>Penta Tips</t>
  </si>
  <si>
    <t>Total</t>
  </si>
  <si>
    <t>636-3360</t>
  </si>
  <si>
    <t>Green Stone FL2 Point 12/bx</t>
  </si>
  <si>
    <t>Green Stone Round RD1 12/bx</t>
  </si>
  <si>
    <t>636-3394</t>
  </si>
  <si>
    <t>Brownie Polishers Point 12/pk</t>
  </si>
  <si>
    <t>635-9616</t>
  </si>
  <si>
    <t>Mesh Bur Holder Large</t>
  </si>
  <si>
    <t>496-9002</t>
  </si>
  <si>
    <t>154-9606</t>
  </si>
  <si>
    <t>Flexible Alginate Mixing Bowl Ea</t>
  </si>
  <si>
    <t>Buffalo</t>
  </si>
  <si>
    <t>Alginate</t>
  </si>
  <si>
    <t>Denstone Model Stone Golden 25LB</t>
  </si>
  <si>
    <t>513-8581</t>
  </si>
  <si>
    <t>Alginate Spatula</t>
  </si>
  <si>
    <t>549-1519</t>
  </si>
  <si>
    <t>083-9746</t>
  </si>
  <si>
    <t>Patterson Utility Gloves 3/Pk</t>
  </si>
  <si>
    <t>090-2619</t>
  </si>
  <si>
    <t>Gowns Knit Cuff Blue 50/pk</t>
  </si>
  <si>
    <t>Mask Level 2 Blue 50/pk</t>
  </si>
  <si>
    <t>Mask Level 3 White 50/pk</t>
  </si>
  <si>
    <t>144-6251</t>
  </si>
  <si>
    <t>481-5056</t>
  </si>
  <si>
    <t>Maytex</t>
  </si>
  <si>
    <t>Curing Light Eyewear</t>
  </si>
  <si>
    <t>775-9004</t>
  </si>
  <si>
    <t>Purell 64oz</t>
  </si>
  <si>
    <t>124-8996</t>
  </si>
  <si>
    <t>Purell</t>
  </si>
  <si>
    <t>106-9947</t>
  </si>
  <si>
    <t>Purell 8oz</t>
  </si>
  <si>
    <t>639-0033</t>
  </si>
  <si>
    <t>EMS SPS Sterilizer Monitoring Service 52/pk</t>
  </si>
  <si>
    <t>SPS Medical</t>
  </si>
  <si>
    <t>Alcohol 70% 16oz</t>
  </si>
  <si>
    <t>144-7994</t>
  </si>
  <si>
    <t>Dappen Dish 200/pk</t>
  </si>
  <si>
    <t>567-6358</t>
  </si>
  <si>
    <t>Baseplate Wax - Medium Pink 1LB</t>
  </si>
  <si>
    <t>382-8100</t>
  </si>
  <si>
    <t>Wizard Wedge Assorted 500/pk</t>
  </si>
  <si>
    <t>342-0007</t>
  </si>
  <si>
    <t>548-5974</t>
  </si>
  <si>
    <t>Standard Vinyl Apron Blue</t>
  </si>
  <si>
    <t>Pano Apron Blue</t>
  </si>
  <si>
    <t>548-6519</t>
  </si>
  <si>
    <t>Hager</t>
  </si>
  <si>
    <t>Ampak</t>
  </si>
  <si>
    <t>Needle Recapper 5/pk</t>
  </si>
  <si>
    <t>119-5866</t>
  </si>
  <si>
    <t>144-6244</t>
  </si>
  <si>
    <t>336-7877</t>
  </si>
  <si>
    <t>121-7124</t>
  </si>
  <si>
    <t>Alpen FGOS #557 Bur 10/pk</t>
  </si>
  <si>
    <t>Alpen FGOS #702 Bur 10/pk</t>
  </si>
  <si>
    <t>Alpen FGOS #2 Bur 10/pk</t>
  </si>
  <si>
    <t>Alpen FGOS #4 Bur 10/pk</t>
  </si>
  <si>
    <t>Alpen FGOS #6 Bur 10/pk</t>
  </si>
  <si>
    <t>Alpen FGOS #8 Bur 10/pk</t>
  </si>
  <si>
    <t>Alpen FGOS #1557 Bur 10/pk</t>
  </si>
  <si>
    <t>Shofu Flowable 2.2g syringe A1</t>
  </si>
  <si>
    <t>Shofu Flowable 2.2g syringe A2</t>
  </si>
  <si>
    <t>Shofu Flowable 2.2g syringe A3</t>
  </si>
  <si>
    <t>Shofu Flowable 2.2g syringe A3.5</t>
  </si>
  <si>
    <t>Sterisil Straw 365 Day Distilled Straw</t>
  </si>
  <si>
    <t>Citrisil Waterline Shock Tablets</t>
  </si>
  <si>
    <t>Citrisil Waterline Maintenance Tablets 1 Liter</t>
  </si>
  <si>
    <t>Citrisil Waterline Maintenance Tablets - 2 Liter</t>
  </si>
  <si>
    <t>OptraGate Junior</t>
  </si>
  <si>
    <t>OptraGate Regular</t>
  </si>
  <si>
    <t>OptraGate Small</t>
  </si>
  <si>
    <t>Gum Soft-Picks Interdental Cleaner</t>
  </si>
  <si>
    <t>Knit-Pak Knitted Cord, Size 0, Purple</t>
  </si>
  <si>
    <t>Knit-Pak Knitted Cord, Size 00, Brown</t>
  </si>
  <si>
    <t>Knit-Pak Knitted Cord, Size 000, Green</t>
  </si>
  <si>
    <t>Knit-Pak Knitted Cord, Size 1, Blue</t>
  </si>
  <si>
    <t>Knit-Pak Knitted Cord, Size 2, Orange</t>
  </si>
  <si>
    <t>Knit-Pak Knitted Cord, Size 3, Yellow</t>
  </si>
  <si>
    <t>Coltolux LED Curing Light</t>
  </si>
  <si>
    <t>3M Paradigm Temp A1</t>
  </si>
  <si>
    <t>3M Paradigm Temp A2</t>
  </si>
  <si>
    <t>3M Paradigm Temp A3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</si>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</sst>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Border="1"/>
    <xf numFmtId="0" fontId="5" fillId="4" borderId="0" xfId="0" applyFont="1" applyFill="1" applyBorder="1" applyAlignment="1">
      <alignment wrapText="1"/>
    </xf>
    <xf numFmtId="0" fontId="5" fillId="0" borderId="0" xfId="0" applyFont="1" applyBorder="1"/>
    <xf numFmtId="0" fontId="0" fillId="2" borderId="0" xfId="0" applyFill="1" applyBorder="1"/>
    <xf numFmtId="0" fontId="4" fillId="0" borderId="0" xfId="0" applyFon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1A8E439B-BD3E-4F50-98C6-E794502464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2F41EB-4CCF-4C61-A99B-3075F6FDD13B}" name="Table1" displayName="Table1" ref="A1:G462" totalsRowShown="0">
  <autoFilter ref="A1:G462" xr:uid="{622F41EB-4CCF-4C61-A99B-3075F6FDD13B}"/>
  <tableColumns count="7">
    <tableColumn id="1" xr3:uid="{C81098F0-50F7-49A3-9B91-7AE4C0DC33E1}" name="Qty" dataDxfId="0"/>
    <tableColumn id="5" xr3:uid="{14C00A05-8353-4BAB-A3EC-C4769A38383D}" name="Description"/>
    <tableColumn id="2" xr3:uid="{29AA4693-FFBB-4B57-A2D9-3941E62EFEDC}" name="Item Code"/>
    <tableColumn id="13" xr3:uid="{1430625C-C815-4A0A-A799-AC082BDBC984}" name="Price"/>
    <tableColumn id="15" xr3:uid="{2A62F03E-129C-4F49-B466-025B47091C81}" name="Manufacturer"/>
    <tableColumn id="3" xr3:uid="{B37693F1-7845-4113-97C0-E80A10ACD7AF}" name="Category"/>
    <tableColumn id="17" xr3:uid="{38C85C23-D59D-4F06-BCEC-38CA99FB064D}" name="Ext Price">
      <calculatedColumnFormula>Table1[[#This Row],[Qty]]*Table1[[#This Row],[Price]]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2"/>
  <sheetViews>
    <sheetView tabSelected="1" zoomScale="110" zoomScaleNormal="110" workbookViewId="0">
      <selection activeCell="D3" sqref="D3"/>
    </sheetView>
  </sheetViews>
  <sheetFormatPr defaultRowHeight="14.25" x14ac:dyDescent="0.45"/>
  <cols>
    <col min="1" max="1" width="5.73046875" customWidth="1"/>
    <col min="2" max="2" width="51.1328125" bestFit="1" customWidth="1"/>
    <col min="5" max="5" width="13.19921875" customWidth="1"/>
    <col min="6" max="6" width="20.3984375" customWidth="1"/>
  </cols>
  <sheetData>
    <row r="1" spans="1:7" x14ac:dyDescent="0.45">
      <c r="A1" t="s">
        <v>0</v>
      </c>
      <c r="B1" t="s">
        <v>1</v>
      </c>
      <c r="C1" t="s">
        <v>2</v>
      </c>
      <c r="D1" t="s">
        <v>1023</v>
      </c>
      <c r="E1" t="s">
        <v>3</v>
      </c>
      <c r="F1" s="1" t="s">
        <v>4</v>
      </c>
      <c r="G1" t="s">
        <v>5</v>
      </c>
    </row>
    <row r="2" spans="1:7" x14ac:dyDescent="0.45">
      <c r="A2" s="17"/>
      <c r="B2" t="s">
        <v>6</v>
      </c>
      <c r="C2" t="s">
        <v>7</v>
      </c>
      <c r="D2" s="2"/>
      <c r="E2" t="s">
        <v>8</v>
      </c>
      <c r="F2" t="s">
        <v>9</v>
      </c>
      <c r="G2">
        <f>Table1[[#This Row],[Qty]]*Table1[[#This Row],[Price]]</f>
        <v>0</v>
      </c>
    </row>
    <row r="3" spans="1:7" x14ac:dyDescent="0.45">
      <c r="A3" s="17"/>
      <c r="B3" t="s">
        <v>10</v>
      </c>
      <c r="C3" t="s">
        <v>11</v>
      </c>
      <c r="D3" s="2"/>
      <c r="E3" t="s">
        <v>8</v>
      </c>
      <c r="F3" t="s">
        <v>9</v>
      </c>
      <c r="G3">
        <f>Table1[[#This Row],[Qty]]*Table1[[#This Row],[Price]]</f>
        <v>0</v>
      </c>
    </row>
    <row r="4" spans="1:7" x14ac:dyDescent="0.45">
      <c r="A4" s="17"/>
      <c r="B4" t="s">
        <v>12</v>
      </c>
      <c r="C4" t="s">
        <v>13</v>
      </c>
      <c r="D4" s="2"/>
      <c r="E4" t="s">
        <v>14</v>
      </c>
      <c r="F4" t="s">
        <v>9</v>
      </c>
      <c r="G4">
        <f>Table1[[#This Row],[Qty]]*Table1[[#This Row],[Price]]</f>
        <v>0</v>
      </c>
    </row>
    <row r="5" spans="1:7" x14ac:dyDescent="0.45">
      <c r="A5" s="17"/>
      <c r="B5" t="s">
        <v>15</v>
      </c>
      <c r="C5" t="s">
        <v>16</v>
      </c>
      <c r="D5" s="2"/>
      <c r="E5" t="s">
        <v>8</v>
      </c>
      <c r="F5" t="s">
        <v>9</v>
      </c>
      <c r="G5">
        <f>Table1[[#This Row],[Qty]]*Table1[[#This Row],[Price]]</f>
        <v>0</v>
      </c>
    </row>
    <row r="6" spans="1:7" x14ac:dyDescent="0.45">
      <c r="A6" s="17"/>
      <c r="B6" t="s">
        <v>17</v>
      </c>
      <c r="C6" t="s">
        <v>18</v>
      </c>
      <c r="D6" s="2"/>
      <c r="E6" t="s">
        <v>19</v>
      </c>
      <c r="F6" t="s">
        <v>9</v>
      </c>
      <c r="G6">
        <f>Table1[[#This Row],[Qty]]*Table1[[#This Row],[Price]]</f>
        <v>0</v>
      </c>
    </row>
    <row r="7" spans="1:7" x14ac:dyDescent="0.45">
      <c r="A7" s="17"/>
      <c r="B7" t="s">
        <v>20</v>
      </c>
      <c r="C7" t="s">
        <v>21</v>
      </c>
      <c r="D7" s="2"/>
      <c r="E7" t="s">
        <v>19</v>
      </c>
      <c r="F7" t="s">
        <v>9</v>
      </c>
      <c r="G7">
        <f>Table1[[#This Row],[Qty]]*Table1[[#This Row],[Price]]</f>
        <v>0</v>
      </c>
    </row>
    <row r="8" spans="1:7" x14ac:dyDescent="0.45">
      <c r="A8" s="17"/>
      <c r="B8" t="s">
        <v>22</v>
      </c>
      <c r="C8" t="s">
        <v>23</v>
      </c>
      <c r="D8" s="2"/>
      <c r="E8" t="s">
        <v>8</v>
      </c>
      <c r="F8" t="s">
        <v>9</v>
      </c>
      <c r="G8">
        <f>Table1[[#This Row],[Qty]]*Table1[[#This Row],[Price]]</f>
        <v>0</v>
      </c>
    </row>
    <row r="9" spans="1:7" x14ac:dyDescent="0.45">
      <c r="A9" s="17"/>
      <c r="B9" t="s">
        <v>24</v>
      </c>
      <c r="C9" t="s">
        <v>25</v>
      </c>
      <c r="D9" s="2"/>
      <c r="E9" t="s">
        <v>8</v>
      </c>
      <c r="F9" t="s">
        <v>9</v>
      </c>
      <c r="G9">
        <f>Table1[[#This Row],[Qty]]*Table1[[#This Row],[Price]]</f>
        <v>0</v>
      </c>
    </row>
    <row r="10" spans="1:7" x14ac:dyDescent="0.45">
      <c r="A10" s="17"/>
      <c r="B10" t="s">
        <v>26</v>
      </c>
      <c r="C10" t="s">
        <v>27</v>
      </c>
      <c r="D10" s="2"/>
      <c r="E10" t="s">
        <v>8</v>
      </c>
      <c r="F10" t="s">
        <v>9</v>
      </c>
      <c r="G10">
        <f>Table1[[#This Row],[Qty]]*Table1[[#This Row],[Price]]</f>
        <v>0</v>
      </c>
    </row>
    <row r="11" spans="1:7" x14ac:dyDescent="0.45">
      <c r="A11" s="17"/>
      <c r="B11" t="s">
        <v>28</v>
      </c>
      <c r="C11" t="s">
        <v>29</v>
      </c>
      <c r="D11" s="2"/>
      <c r="E11" t="s">
        <v>8</v>
      </c>
      <c r="F11" t="s">
        <v>9</v>
      </c>
      <c r="G11">
        <f>Table1[[#This Row],[Qty]]*Table1[[#This Row],[Price]]</f>
        <v>0</v>
      </c>
    </row>
    <row r="12" spans="1:7" x14ac:dyDescent="0.45">
      <c r="A12" s="17"/>
      <c r="B12" t="s">
        <v>30</v>
      </c>
      <c r="C12" t="s">
        <v>31</v>
      </c>
      <c r="D12" s="2"/>
      <c r="E12" t="s">
        <v>8</v>
      </c>
      <c r="F12" t="s">
        <v>9</v>
      </c>
      <c r="G12">
        <f>Table1[[#This Row],[Qty]]*Table1[[#This Row],[Price]]</f>
        <v>0</v>
      </c>
    </row>
    <row r="13" spans="1:7" x14ac:dyDescent="0.45">
      <c r="A13" s="17"/>
      <c r="B13" t="s">
        <v>32</v>
      </c>
      <c r="C13" t="s">
        <v>33</v>
      </c>
      <c r="D13" s="2"/>
      <c r="E13" t="s">
        <v>8</v>
      </c>
      <c r="F13" t="s">
        <v>9</v>
      </c>
      <c r="G13">
        <f>Table1[[#This Row],[Qty]]*Table1[[#This Row],[Price]]</f>
        <v>0</v>
      </c>
    </row>
    <row r="14" spans="1:7" x14ac:dyDescent="0.45">
      <c r="A14" s="17"/>
      <c r="B14" t="s">
        <v>644</v>
      </c>
      <c r="C14" t="s">
        <v>647</v>
      </c>
      <c r="D14" s="2"/>
      <c r="E14" t="s">
        <v>650</v>
      </c>
      <c r="F14" t="s">
        <v>9</v>
      </c>
      <c r="G14">
        <f>Table1[[#This Row],[Qty]]*Table1[[#This Row],[Price]]</f>
        <v>0</v>
      </c>
    </row>
    <row r="15" spans="1:7" x14ac:dyDescent="0.45">
      <c r="A15" s="17"/>
      <c r="B15" t="s">
        <v>645</v>
      </c>
      <c r="C15" t="s">
        <v>648</v>
      </c>
      <c r="D15" s="2"/>
      <c r="E15" t="s">
        <v>650</v>
      </c>
      <c r="F15" t="s">
        <v>9</v>
      </c>
      <c r="G15">
        <f>Table1[[#This Row],[Qty]]*Table1[[#This Row],[Price]]</f>
        <v>0</v>
      </c>
    </row>
    <row r="16" spans="1:7" x14ac:dyDescent="0.45">
      <c r="A16" s="17"/>
      <c r="B16" t="s">
        <v>646</v>
      </c>
      <c r="C16" t="s">
        <v>649</v>
      </c>
      <c r="D16" s="2"/>
      <c r="E16" t="s">
        <v>650</v>
      </c>
      <c r="F16" t="s">
        <v>9</v>
      </c>
      <c r="G16">
        <f>Table1[[#This Row],[Qty]]*Table1[[#This Row],[Price]]</f>
        <v>0</v>
      </c>
    </row>
    <row r="17" spans="1:7" x14ac:dyDescent="0.45">
      <c r="A17" s="17"/>
      <c r="B17" t="s">
        <v>34</v>
      </c>
      <c r="C17" t="s">
        <v>35</v>
      </c>
      <c r="D17" s="2"/>
      <c r="E17" t="s">
        <v>8</v>
      </c>
      <c r="F17" t="s">
        <v>9</v>
      </c>
      <c r="G17">
        <f>Table1[[#This Row],[Qty]]*Table1[[#This Row],[Price]]</f>
        <v>0</v>
      </c>
    </row>
    <row r="18" spans="1:7" x14ac:dyDescent="0.45">
      <c r="A18" s="17"/>
      <c r="B18" t="s">
        <v>989</v>
      </c>
      <c r="C18" t="s">
        <v>990</v>
      </c>
      <c r="D18" s="2"/>
      <c r="E18" t="s">
        <v>19</v>
      </c>
      <c r="F18" t="s">
        <v>39</v>
      </c>
      <c r="G18">
        <f>Table1[[#This Row],[Qty]]*Table1[[#This Row],[Price]]</f>
        <v>0</v>
      </c>
    </row>
    <row r="19" spans="1:7" x14ac:dyDescent="0.45">
      <c r="A19" s="17"/>
      <c r="B19" t="s">
        <v>36</v>
      </c>
      <c r="C19" t="s">
        <v>37</v>
      </c>
      <c r="D19" s="2"/>
      <c r="E19" t="s">
        <v>38</v>
      </c>
      <c r="F19" t="s">
        <v>39</v>
      </c>
      <c r="G19">
        <f>Table1[[#This Row],[Qty]]*Table1[[#This Row],[Price]]</f>
        <v>0</v>
      </c>
    </row>
    <row r="20" spans="1:7" x14ac:dyDescent="0.45">
      <c r="A20" s="17"/>
      <c r="B20" t="s">
        <v>40</v>
      </c>
      <c r="C20" t="s">
        <v>41</v>
      </c>
      <c r="D20" s="2"/>
      <c r="E20" t="s">
        <v>38</v>
      </c>
      <c r="F20" t="s">
        <v>39</v>
      </c>
      <c r="G20">
        <f>Table1[[#This Row],[Qty]]*Table1[[#This Row],[Price]]</f>
        <v>0</v>
      </c>
    </row>
    <row r="21" spans="1:7" x14ac:dyDescent="0.45">
      <c r="A21" s="17"/>
      <c r="B21" t="s">
        <v>42</v>
      </c>
      <c r="C21" t="s">
        <v>43</v>
      </c>
      <c r="D21" s="2"/>
      <c r="E21" t="s">
        <v>38</v>
      </c>
      <c r="F21" t="s">
        <v>39</v>
      </c>
      <c r="G21">
        <f>Table1[[#This Row],[Qty]]*Table1[[#This Row],[Price]]</f>
        <v>0</v>
      </c>
    </row>
    <row r="22" spans="1:7" x14ac:dyDescent="0.45">
      <c r="A22" s="17"/>
      <c r="B22" t="s">
        <v>44</v>
      </c>
      <c r="C22" t="s">
        <v>45</v>
      </c>
      <c r="D22" s="2"/>
      <c r="E22" t="s">
        <v>38</v>
      </c>
      <c r="F22" t="s">
        <v>39</v>
      </c>
      <c r="G22">
        <f>Table1[[#This Row],[Qty]]*Table1[[#This Row],[Price]]</f>
        <v>0</v>
      </c>
    </row>
    <row r="23" spans="1:7" x14ac:dyDescent="0.45">
      <c r="A23" s="17"/>
      <c r="B23" t="s">
        <v>46</v>
      </c>
      <c r="C23" t="s">
        <v>47</v>
      </c>
      <c r="D23" s="2"/>
      <c r="E23" t="s">
        <v>48</v>
      </c>
      <c r="F23" t="s">
        <v>39</v>
      </c>
      <c r="G23">
        <f>Table1[[#This Row],[Qty]]*Table1[[#This Row],[Price]]</f>
        <v>0</v>
      </c>
    </row>
    <row r="24" spans="1:7" x14ac:dyDescent="0.45">
      <c r="A24" s="17"/>
      <c r="B24" t="s">
        <v>49</v>
      </c>
      <c r="C24" t="s">
        <v>50</v>
      </c>
      <c r="D24" s="2"/>
      <c r="E24" t="s">
        <v>48</v>
      </c>
      <c r="F24" t="s">
        <v>39</v>
      </c>
      <c r="G24">
        <f>Table1[[#This Row],[Qty]]*Table1[[#This Row],[Price]]</f>
        <v>0</v>
      </c>
    </row>
    <row r="25" spans="1:7" x14ac:dyDescent="0.45">
      <c r="A25" s="17"/>
      <c r="B25" t="s">
        <v>51</v>
      </c>
      <c r="C25" t="s">
        <v>52</v>
      </c>
      <c r="D25" s="2"/>
      <c r="E25" t="s">
        <v>48</v>
      </c>
      <c r="F25" t="s">
        <v>39</v>
      </c>
      <c r="G25">
        <f>Table1[[#This Row],[Qty]]*Table1[[#This Row],[Price]]</f>
        <v>0</v>
      </c>
    </row>
    <row r="26" spans="1:7" x14ac:dyDescent="0.45">
      <c r="A26" s="17"/>
      <c r="B26" t="s">
        <v>53</v>
      </c>
      <c r="C26" t="s">
        <v>54</v>
      </c>
      <c r="D26" s="2"/>
      <c r="E26" t="s">
        <v>48</v>
      </c>
      <c r="F26" t="s">
        <v>39</v>
      </c>
      <c r="G26">
        <f>Table1[[#This Row],[Qty]]*Table1[[#This Row],[Price]]</f>
        <v>0</v>
      </c>
    </row>
    <row r="27" spans="1:7" x14ac:dyDescent="0.45">
      <c r="A27" s="17"/>
      <c r="B27" t="s">
        <v>55</v>
      </c>
      <c r="C27" t="s">
        <v>56</v>
      </c>
      <c r="D27" s="2"/>
      <c r="E27" t="s">
        <v>48</v>
      </c>
      <c r="F27" t="s">
        <v>39</v>
      </c>
      <c r="G27">
        <f>Table1[[#This Row],[Qty]]*Table1[[#This Row],[Price]]</f>
        <v>0</v>
      </c>
    </row>
    <row r="28" spans="1:7" x14ac:dyDescent="0.45">
      <c r="A28" s="17"/>
      <c r="B28" t="s">
        <v>57</v>
      </c>
      <c r="C28" t="s">
        <v>58</v>
      </c>
      <c r="D28" s="2"/>
      <c r="E28" t="s">
        <v>48</v>
      </c>
      <c r="F28" t="s">
        <v>39</v>
      </c>
      <c r="G28">
        <f>Table1[[#This Row],[Qty]]*Table1[[#This Row],[Price]]</f>
        <v>0</v>
      </c>
    </row>
    <row r="29" spans="1:7" x14ac:dyDescent="0.45">
      <c r="A29" s="17"/>
      <c r="B29" t="s">
        <v>59</v>
      </c>
      <c r="C29" t="s">
        <v>60</v>
      </c>
      <c r="D29" s="2"/>
      <c r="E29" t="s">
        <v>8</v>
      </c>
      <c r="F29" t="s">
        <v>39</v>
      </c>
      <c r="G29">
        <f>Table1[[#This Row],[Qty]]*Table1[[#This Row],[Price]]</f>
        <v>0</v>
      </c>
    </row>
    <row r="30" spans="1:7" x14ac:dyDescent="0.45">
      <c r="A30" s="17"/>
      <c r="B30" t="s">
        <v>61</v>
      </c>
      <c r="C30" t="s">
        <v>60</v>
      </c>
      <c r="D30" s="2"/>
      <c r="E30" t="s">
        <v>8</v>
      </c>
      <c r="F30" t="s">
        <v>39</v>
      </c>
      <c r="G30">
        <f>Table1[[#This Row],[Qty]]*Table1[[#This Row],[Price]]</f>
        <v>0</v>
      </c>
    </row>
    <row r="31" spans="1:7" x14ac:dyDescent="0.45">
      <c r="A31" s="17"/>
      <c r="B31" t="s">
        <v>62</v>
      </c>
      <c r="C31" t="s">
        <v>63</v>
      </c>
      <c r="D31" s="2"/>
      <c r="E31" t="s">
        <v>8</v>
      </c>
      <c r="F31" t="s">
        <v>39</v>
      </c>
      <c r="G31">
        <f>Table1[[#This Row],[Qty]]*Table1[[#This Row],[Price]]</f>
        <v>0</v>
      </c>
    </row>
    <row r="32" spans="1:7" x14ac:dyDescent="0.45">
      <c r="A32" s="17"/>
      <c r="B32" t="s">
        <v>64</v>
      </c>
      <c r="C32" t="s">
        <v>65</v>
      </c>
      <c r="D32" s="2"/>
      <c r="E32" t="s">
        <v>8</v>
      </c>
      <c r="F32" t="s">
        <v>39</v>
      </c>
      <c r="G32">
        <f>Table1[[#This Row],[Qty]]*Table1[[#This Row],[Price]]</f>
        <v>0</v>
      </c>
    </row>
    <row r="33" spans="1:7" x14ac:dyDescent="0.45">
      <c r="A33" s="17"/>
      <c r="B33" t="s">
        <v>66</v>
      </c>
      <c r="C33" t="s">
        <v>67</v>
      </c>
      <c r="D33" s="2"/>
      <c r="E33" t="s">
        <v>8</v>
      </c>
      <c r="F33" t="s">
        <v>39</v>
      </c>
      <c r="G33">
        <f>Table1[[#This Row],[Qty]]*Table1[[#This Row],[Price]]</f>
        <v>0</v>
      </c>
    </row>
    <row r="34" spans="1:7" x14ac:dyDescent="0.45">
      <c r="A34" s="17"/>
      <c r="B34" s="3" t="s">
        <v>703</v>
      </c>
      <c r="C34" t="s">
        <v>707</v>
      </c>
      <c r="D34" s="2"/>
      <c r="E34" t="s">
        <v>142</v>
      </c>
      <c r="F34" t="s">
        <v>708</v>
      </c>
      <c r="G34">
        <f>Table1[[#This Row],[Qty]]*Table1[[#This Row],[Price]]</f>
        <v>0</v>
      </c>
    </row>
    <row r="35" spans="1:7" x14ac:dyDescent="0.45">
      <c r="A35" s="17"/>
      <c r="B35" s="8" t="s">
        <v>829</v>
      </c>
      <c r="C35" t="s">
        <v>830</v>
      </c>
      <c r="D35" s="2"/>
      <c r="E35" t="s">
        <v>165</v>
      </c>
      <c r="F35" t="s">
        <v>78</v>
      </c>
      <c r="G35">
        <f>Table1[[#This Row],[Qty]]*Table1[[#This Row],[Price]]</f>
        <v>0</v>
      </c>
    </row>
    <row r="36" spans="1:7" x14ac:dyDescent="0.45">
      <c r="A36" s="17"/>
      <c r="B36" s="8" t="s">
        <v>831</v>
      </c>
      <c r="C36" t="s">
        <v>832</v>
      </c>
      <c r="D36" s="2"/>
      <c r="E36" t="s">
        <v>165</v>
      </c>
      <c r="F36" t="s">
        <v>78</v>
      </c>
      <c r="G36">
        <f>Table1[[#This Row],[Qty]]*Table1[[#This Row],[Price]]</f>
        <v>0</v>
      </c>
    </row>
    <row r="37" spans="1:7" x14ac:dyDescent="0.45">
      <c r="A37" s="17"/>
      <c r="B37" s="8" t="s">
        <v>833</v>
      </c>
      <c r="C37" t="s">
        <v>834</v>
      </c>
      <c r="D37" s="2"/>
      <c r="E37" t="s">
        <v>165</v>
      </c>
      <c r="F37" t="s">
        <v>78</v>
      </c>
      <c r="G37">
        <f>Table1[[#This Row],[Qty]]*Table1[[#This Row],[Price]]</f>
        <v>0</v>
      </c>
    </row>
    <row r="38" spans="1:7" x14ac:dyDescent="0.45">
      <c r="A38" s="17"/>
      <c r="B38" s="8" t="s">
        <v>827</v>
      </c>
      <c r="C38" t="s">
        <v>837</v>
      </c>
      <c r="D38" s="2"/>
      <c r="E38" t="s">
        <v>165</v>
      </c>
      <c r="F38" t="s">
        <v>78</v>
      </c>
      <c r="G38">
        <f>Table1[[#This Row],[Qty]]*Table1[[#This Row],[Price]]</f>
        <v>0</v>
      </c>
    </row>
    <row r="39" spans="1:7" x14ac:dyDescent="0.45">
      <c r="A39" s="17"/>
      <c r="B39" s="8" t="s">
        <v>826</v>
      </c>
      <c r="C39" t="s">
        <v>836</v>
      </c>
      <c r="D39" s="2"/>
      <c r="E39" t="s">
        <v>165</v>
      </c>
      <c r="F39" t="s">
        <v>78</v>
      </c>
      <c r="G39">
        <f>Table1[[#This Row],[Qty]]*Table1[[#This Row],[Price]]</f>
        <v>0</v>
      </c>
    </row>
    <row r="40" spans="1:7" x14ac:dyDescent="0.45">
      <c r="A40" s="17"/>
      <c r="B40" s="8" t="s">
        <v>828</v>
      </c>
      <c r="C40" t="s">
        <v>835</v>
      </c>
      <c r="D40" s="2"/>
      <c r="E40" t="s">
        <v>165</v>
      </c>
      <c r="F40" t="s">
        <v>78</v>
      </c>
      <c r="G40">
        <f>Table1[[#This Row],[Qty]]*Table1[[#This Row],[Price]]</f>
        <v>0</v>
      </c>
    </row>
    <row r="41" spans="1:7" x14ac:dyDescent="0.45">
      <c r="A41" s="17"/>
      <c r="B41" s="3" t="s">
        <v>994</v>
      </c>
      <c r="C41" t="s">
        <v>68</v>
      </c>
      <c r="D41" s="2"/>
      <c r="E41" t="s">
        <v>69</v>
      </c>
      <c r="F41" t="s">
        <v>70</v>
      </c>
      <c r="G41">
        <f>Table1[[#This Row],[Qty]]*Table1[[#This Row],[Price]]</f>
        <v>0</v>
      </c>
    </row>
    <row r="42" spans="1:7" x14ac:dyDescent="0.45">
      <c r="A42" s="17"/>
      <c r="B42" s="3" t="s">
        <v>995</v>
      </c>
      <c r="C42" t="s">
        <v>71</v>
      </c>
      <c r="D42" s="2"/>
      <c r="E42" t="s">
        <v>69</v>
      </c>
      <c r="F42" t="s">
        <v>70</v>
      </c>
      <c r="G42">
        <f>Table1[[#This Row],[Qty]]*Table1[[#This Row],[Price]]</f>
        <v>0</v>
      </c>
    </row>
    <row r="43" spans="1:7" x14ac:dyDescent="0.45">
      <c r="A43" s="17"/>
      <c r="B43" s="3" t="s">
        <v>996</v>
      </c>
      <c r="C43" t="s">
        <v>72</v>
      </c>
      <c r="D43" s="2"/>
      <c r="E43" t="s">
        <v>69</v>
      </c>
      <c r="F43" t="s">
        <v>70</v>
      </c>
      <c r="G43">
        <f>Table1[[#This Row],[Qty]]*Table1[[#This Row],[Price]]</f>
        <v>0</v>
      </c>
    </row>
    <row r="44" spans="1:7" x14ac:dyDescent="0.45">
      <c r="A44" s="17"/>
      <c r="B44" s="3" t="s">
        <v>997</v>
      </c>
      <c r="C44" t="s">
        <v>73</v>
      </c>
      <c r="D44" s="2"/>
      <c r="E44" t="s">
        <v>69</v>
      </c>
      <c r="F44" t="s">
        <v>70</v>
      </c>
      <c r="G44">
        <f>Table1[[#This Row],[Qty]]*Table1[[#This Row],[Price]]</f>
        <v>0</v>
      </c>
    </row>
    <row r="45" spans="1:7" x14ac:dyDescent="0.45">
      <c r="A45" s="17"/>
      <c r="B45" s="3" t="s">
        <v>998</v>
      </c>
      <c r="C45" t="s">
        <v>74</v>
      </c>
      <c r="D45" s="2"/>
      <c r="E45" t="s">
        <v>69</v>
      </c>
      <c r="F45" t="s">
        <v>70</v>
      </c>
      <c r="G45">
        <f>Table1[[#This Row],[Qty]]*Table1[[#This Row],[Price]]</f>
        <v>0</v>
      </c>
    </row>
    <row r="46" spans="1:7" x14ac:dyDescent="0.45">
      <c r="A46" s="17"/>
      <c r="B46" s="3" t="s">
        <v>999</v>
      </c>
      <c r="C46" t="s">
        <v>75</v>
      </c>
      <c r="D46" s="2"/>
      <c r="E46" t="s">
        <v>69</v>
      </c>
      <c r="F46" t="s">
        <v>70</v>
      </c>
      <c r="G46">
        <f>Table1[[#This Row],[Qty]]*Table1[[#This Row],[Price]]</f>
        <v>0</v>
      </c>
    </row>
    <row r="47" spans="1:7" x14ac:dyDescent="0.45">
      <c r="A47" s="17"/>
      <c r="B47" s="3" t="s">
        <v>1000</v>
      </c>
      <c r="C47" t="s">
        <v>75</v>
      </c>
      <c r="D47" s="2"/>
      <c r="E47" t="s">
        <v>69</v>
      </c>
      <c r="F47" t="s">
        <v>70</v>
      </c>
      <c r="G47">
        <f>Table1[[#This Row],[Qty]]*Table1[[#This Row],[Price]]</f>
        <v>0</v>
      </c>
    </row>
    <row r="48" spans="1:7" x14ac:dyDescent="0.45">
      <c r="A48" s="17"/>
      <c r="B48" s="8" t="s">
        <v>839</v>
      </c>
      <c r="C48" t="s">
        <v>838</v>
      </c>
      <c r="D48" s="2"/>
      <c r="E48" t="s">
        <v>178</v>
      </c>
      <c r="F48" t="s">
        <v>70</v>
      </c>
      <c r="G48">
        <f>Table1[[#This Row],[Qty]]*Table1[[#This Row],[Price]]</f>
        <v>0</v>
      </c>
    </row>
    <row r="49" spans="1:7" x14ac:dyDescent="0.45">
      <c r="A49" s="17"/>
      <c r="B49" t="s">
        <v>76</v>
      </c>
      <c r="C49" t="s">
        <v>77</v>
      </c>
      <c r="D49" s="2"/>
      <c r="E49" t="s">
        <v>8</v>
      </c>
      <c r="F49" t="s">
        <v>78</v>
      </c>
      <c r="G49">
        <f>Table1[[#This Row],[Qty]]*Table1[[#This Row],[Price]]</f>
        <v>0</v>
      </c>
    </row>
    <row r="50" spans="1:7" x14ac:dyDescent="0.45">
      <c r="A50" s="17"/>
      <c r="B50" t="s">
        <v>79</v>
      </c>
      <c r="C50" t="s">
        <v>80</v>
      </c>
      <c r="D50" s="2"/>
      <c r="E50" t="s">
        <v>8</v>
      </c>
      <c r="F50" t="s">
        <v>78</v>
      </c>
      <c r="G50">
        <f>Table1[[#This Row],[Qty]]*Table1[[#This Row],[Price]]</f>
        <v>0</v>
      </c>
    </row>
    <row r="51" spans="1:7" x14ac:dyDescent="0.45">
      <c r="A51" s="17"/>
      <c r="B51" t="s">
        <v>81</v>
      </c>
      <c r="C51" t="s">
        <v>82</v>
      </c>
      <c r="D51" s="2"/>
      <c r="E51" t="s">
        <v>8</v>
      </c>
      <c r="F51" t="s">
        <v>78</v>
      </c>
      <c r="G51">
        <f>Table1[[#This Row],[Qty]]*Table1[[#This Row],[Price]]</f>
        <v>0</v>
      </c>
    </row>
    <row r="52" spans="1:7" x14ac:dyDescent="0.45">
      <c r="A52" s="17"/>
      <c r="B52" t="s">
        <v>83</v>
      </c>
      <c r="C52" t="s">
        <v>84</v>
      </c>
      <c r="D52" s="2"/>
      <c r="E52" t="s">
        <v>8</v>
      </c>
      <c r="F52" t="s">
        <v>78</v>
      </c>
      <c r="G52">
        <f>Table1[[#This Row],[Qty]]*Table1[[#This Row],[Price]]</f>
        <v>0</v>
      </c>
    </row>
    <row r="53" spans="1:7" x14ac:dyDescent="0.45">
      <c r="A53" s="17"/>
      <c r="B53" t="s">
        <v>85</v>
      </c>
      <c r="C53" t="s">
        <v>86</v>
      </c>
      <c r="D53" s="2"/>
      <c r="E53" t="s">
        <v>8</v>
      </c>
      <c r="F53" t="s">
        <v>78</v>
      </c>
      <c r="G53">
        <f>Table1[[#This Row],[Qty]]*Table1[[#This Row],[Price]]</f>
        <v>0</v>
      </c>
    </row>
    <row r="54" spans="1:7" x14ac:dyDescent="0.45">
      <c r="A54" s="17"/>
      <c r="B54" t="s">
        <v>87</v>
      </c>
      <c r="C54" t="s">
        <v>88</v>
      </c>
      <c r="D54" s="2"/>
      <c r="E54" t="s">
        <v>8</v>
      </c>
      <c r="F54" t="s">
        <v>78</v>
      </c>
      <c r="G54">
        <f>Table1[[#This Row],[Qty]]*Table1[[#This Row],[Price]]</f>
        <v>0</v>
      </c>
    </row>
    <row r="55" spans="1:7" x14ac:dyDescent="0.45">
      <c r="A55" s="17"/>
      <c r="B55" t="s">
        <v>89</v>
      </c>
      <c r="C55" t="s">
        <v>90</v>
      </c>
      <c r="D55" s="2"/>
      <c r="E55" t="s">
        <v>8</v>
      </c>
      <c r="F55" t="s">
        <v>78</v>
      </c>
      <c r="G55">
        <f>Table1[[#This Row],[Qty]]*Table1[[#This Row],[Price]]</f>
        <v>0</v>
      </c>
    </row>
    <row r="56" spans="1:7" x14ac:dyDescent="0.45">
      <c r="A56" s="17"/>
      <c r="B56" t="s">
        <v>91</v>
      </c>
      <c r="C56" t="s">
        <v>92</v>
      </c>
      <c r="D56" s="2"/>
      <c r="E56" t="s">
        <v>8</v>
      </c>
      <c r="F56" t="s">
        <v>78</v>
      </c>
      <c r="G56">
        <f>Table1[[#This Row],[Qty]]*Table1[[#This Row],[Price]]</f>
        <v>0</v>
      </c>
    </row>
    <row r="57" spans="1:7" x14ac:dyDescent="0.45">
      <c r="A57" s="17"/>
      <c r="B57" t="s">
        <v>93</v>
      </c>
      <c r="C57" t="s">
        <v>94</v>
      </c>
      <c r="D57" s="2"/>
      <c r="E57" t="s">
        <v>8</v>
      </c>
      <c r="F57" t="s">
        <v>78</v>
      </c>
      <c r="G57">
        <f>Table1[[#This Row],[Qty]]*Table1[[#This Row],[Price]]</f>
        <v>0</v>
      </c>
    </row>
    <row r="58" spans="1:7" x14ac:dyDescent="0.45">
      <c r="A58" s="17"/>
      <c r="B58" t="s">
        <v>95</v>
      </c>
      <c r="C58" t="s">
        <v>96</v>
      </c>
      <c r="D58" s="2"/>
      <c r="E58" t="s">
        <v>8</v>
      </c>
      <c r="F58" t="s">
        <v>78</v>
      </c>
      <c r="G58">
        <f>Table1[[#This Row],[Qty]]*Table1[[#This Row],[Price]]</f>
        <v>0</v>
      </c>
    </row>
    <row r="59" spans="1:7" x14ac:dyDescent="0.45">
      <c r="A59" s="17"/>
      <c r="B59" t="s">
        <v>97</v>
      </c>
      <c r="C59" t="s">
        <v>98</v>
      </c>
      <c r="D59" s="2"/>
      <c r="E59" t="s">
        <v>8</v>
      </c>
      <c r="F59" t="s">
        <v>78</v>
      </c>
      <c r="G59">
        <f>Table1[[#This Row],[Qty]]*Table1[[#This Row],[Price]]</f>
        <v>0</v>
      </c>
    </row>
    <row r="60" spans="1:7" x14ac:dyDescent="0.45">
      <c r="A60" s="17"/>
      <c r="B60" t="s">
        <v>99</v>
      </c>
      <c r="C60" t="s">
        <v>100</v>
      </c>
      <c r="D60" s="2"/>
      <c r="E60" t="s">
        <v>8</v>
      </c>
      <c r="F60" t="s">
        <v>78</v>
      </c>
      <c r="G60">
        <f>Table1[[#This Row],[Qty]]*Table1[[#This Row],[Price]]</f>
        <v>0</v>
      </c>
    </row>
    <row r="61" spans="1:7" x14ac:dyDescent="0.45">
      <c r="A61" s="17"/>
      <c r="B61" t="s">
        <v>101</v>
      </c>
      <c r="C61" t="s">
        <v>102</v>
      </c>
      <c r="D61" s="2"/>
      <c r="E61" t="s">
        <v>8</v>
      </c>
      <c r="F61" t="s">
        <v>78</v>
      </c>
      <c r="G61">
        <f>Table1[[#This Row],[Qty]]*Table1[[#This Row],[Price]]</f>
        <v>0</v>
      </c>
    </row>
    <row r="62" spans="1:7" x14ac:dyDescent="0.45">
      <c r="A62" s="17"/>
      <c r="B62" t="s">
        <v>103</v>
      </c>
      <c r="C62" t="s">
        <v>104</v>
      </c>
      <c r="D62" s="2"/>
      <c r="E62" t="s">
        <v>8</v>
      </c>
      <c r="F62" t="s">
        <v>78</v>
      </c>
      <c r="G62">
        <f>Table1[[#This Row],[Qty]]*Table1[[#This Row],[Price]]</f>
        <v>0</v>
      </c>
    </row>
    <row r="63" spans="1:7" x14ac:dyDescent="0.45">
      <c r="A63" s="17"/>
      <c r="B63" t="s">
        <v>105</v>
      </c>
      <c r="C63" t="s">
        <v>106</v>
      </c>
      <c r="D63" s="2"/>
      <c r="E63" t="s">
        <v>8</v>
      </c>
      <c r="F63" t="s">
        <v>78</v>
      </c>
      <c r="G63">
        <f>Table1[[#This Row],[Qty]]*Table1[[#This Row],[Price]]</f>
        <v>0</v>
      </c>
    </row>
    <row r="64" spans="1:7" x14ac:dyDescent="0.45">
      <c r="A64" s="17"/>
      <c r="B64" t="s">
        <v>107</v>
      </c>
      <c r="C64" t="s">
        <v>108</v>
      </c>
      <c r="D64" s="2"/>
      <c r="E64" t="s">
        <v>8</v>
      </c>
      <c r="F64" t="s">
        <v>78</v>
      </c>
      <c r="G64">
        <f>Table1[[#This Row],[Qty]]*Table1[[#This Row],[Price]]</f>
        <v>0</v>
      </c>
    </row>
    <row r="65" spans="1:7" x14ac:dyDescent="0.45">
      <c r="A65" s="17"/>
      <c r="B65" t="s">
        <v>109</v>
      </c>
      <c r="C65" t="s">
        <v>110</v>
      </c>
      <c r="D65" s="2"/>
      <c r="E65" t="s">
        <v>8</v>
      </c>
      <c r="F65" t="s">
        <v>78</v>
      </c>
      <c r="G65">
        <f>Table1[[#This Row],[Qty]]*Table1[[#This Row],[Price]]</f>
        <v>0</v>
      </c>
    </row>
    <row r="66" spans="1:7" x14ac:dyDescent="0.45">
      <c r="A66" s="17"/>
      <c r="B66" t="s">
        <v>111</v>
      </c>
      <c r="C66" t="s">
        <v>112</v>
      </c>
      <c r="D66" s="2"/>
      <c r="E66" t="s">
        <v>8</v>
      </c>
      <c r="F66" t="s">
        <v>78</v>
      </c>
      <c r="G66">
        <f>Table1[[#This Row],[Qty]]*Table1[[#This Row],[Price]]</f>
        <v>0</v>
      </c>
    </row>
    <row r="67" spans="1:7" x14ac:dyDescent="0.45">
      <c r="A67" s="17"/>
      <c r="B67" t="s">
        <v>113</v>
      </c>
      <c r="C67" t="s">
        <v>114</v>
      </c>
      <c r="D67" s="2"/>
      <c r="E67" t="s">
        <v>8</v>
      </c>
      <c r="F67" t="s">
        <v>78</v>
      </c>
      <c r="G67">
        <f>Table1[[#This Row],[Qty]]*Table1[[#This Row],[Price]]</f>
        <v>0</v>
      </c>
    </row>
    <row r="68" spans="1:7" x14ac:dyDescent="0.45">
      <c r="A68" s="17"/>
      <c r="B68" t="s">
        <v>115</v>
      </c>
      <c r="C68" t="s">
        <v>116</v>
      </c>
      <c r="D68" s="2"/>
      <c r="E68" t="s">
        <v>8</v>
      </c>
      <c r="F68" t="s">
        <v>78</v>
      </c>
      <c r="G68">
        <f>Table1[[#This Row],[Qty]]*Table1[[#This Row],[Price]]</f>
        <v>0</v>
      </c>
    </row>
    <row r="69" spans="1:7" x14ac:dyDescent="0.45">
      <c r="A69" s="17"/>
      <c r="B69" t="s">
        <v>117</v>
      </c>
      <c r="C69" t="s">
        <v>118</v>
      </c>
      <c r="D69" s="2"/>
      <c r="E69" t="s">
        <v>8</v>
      </c>
      <c r="F69" t="s">
        <v>78</v>
      </c>
      <c r="G69">
        <f>Table1[[#This Row],[Qty]]*Table1[[#This Row],[Price]]</f>
        <v>0</v>
      </c>
    </row>
    <row r="70" spans="1:7" x14ac:dyDescent="0.45">
      <c r="A70" s="17"/>
      <c r="B70" t="s">
        <v>117</v>
      </c>
      <c r="C70" t="s">
        <v>119</v>
      </c>
      <c r="D70" s="2"/>
      <c r="E70" t="s">
        <v>8</v>
      </c>
      <c r="F70" t="s">
        <v>78</v>
      </c>
      <c r="G70">
        <f>Table1[[#This Row],[Qty]]*Table1[[#This Row],[Price]]</f>
        <v>0</v>
      </c>
    </row>
    <row r="71" spans="1:7" x14ac:dyDescent="0.45">
      <c r="A71" s="17"/>
      <c r="B71" t="s">
        <v>120</v>
      </c>
      <c r="C71" t="s">
        <v>121</v>
      </c>
      <c r="D71" s="2"/>
      <c r="E71" t="s">
        <v>122</v>
      </c>
      <c r="F71" t="s">
        <v>78</v>
      </c>
      <c r="G71">
        <f>Table1[[#This Row],[Qty]]*Table1[[#This Row],[Price]]</f>
        <v>0</v>
      </c>
    </row>
    <row r="72" spans="1:7" x14ac:dyDescent="0.45">
      <c r="A72" s="17"/>
      <c r="B72" t="s">
        <v>123</v>
      </c>
      <c r="C72" t="s">
        <v>124</v>
      </c>
      <c r="D72" s="2"/>
      <c r="E72" t="s">
        <v>122</v>
      </c>
      <c r="F72" t="s">
        <v>78</v>
      </c>
      <c r="G72">
        <f>Table1[[#This Row],[Qty]]*Table1[[#This Row],[Price]]</f>
        <v>0</v>
      </c>
    </row>
    <row r="73" spans="1:7" x14ac:dyDescent="0.45">
      <c r="A73" s="17"/>
      <c r="B73" t="s">
        <v>125</v>
      </c>
      <c r="C73" t="s">
        <v>126</v>
      </c>
      <c r="D73" s="2"/>
      <c r="E73" t="s">
        <v>122</v>
      </c>
      <c r="F73" t="s">
        <v>78</v>
      </c>
      <c r="G73">
        <f>Table1[[#This Row],[Qty]]*Table1[[#This Row],[Price]]</f>
        <v>0</v>
      </c>
    </row>
    <row r="74" spans="1:7" x14ac:dyDescent="0.45">
      <c r="A74" s="17"/>
      <c r="B74" t="s">
        <v>941</v>
      </c>
      <c r="C74" t="s">
        <v>940</v>
      </c>
      <c r="D74" s="2"/>
      <c r="E74" t="s">
        <v>122</v>
      </c>
      <c r="F74" t="s">
        <v>78</v>
      </c>
      <c r="G74">
        <f>Table1[[#This Row],[Qty]]*Table1[[#This Row],[Price]]</f>
        <v>0</v>
      </c>
    </row>
    <row r="75" spans="1:7" x14ac:dyDescent="0.45">
      <c r="A75" s="17"/>
      <c r="B75" t="s">
        <v>942</v>
      </c>
      <c r="C75" t="s">
        <v>943</v>
      </c>
      <c r="D75" s="2"/>
      <c r="E75" t="s">
        <v>122</v>
      </c>
      <c r="F75" t="s">
        <v>78</v>
      </c>
      <c r="G75">
        <f>Table1[[#This Row],[Qty]]*Table1[[#This Row],[Price]]</f>
        <v>0</v>
      </c>
    </row>
    <row r="76" spans="1:7" x14ac:dyDescent="0.45">
      <c r="A76" s="17"/>
      <c r="B76" t="s">
        <v>944</v>
      </c>
      <c r="C76" t="s">
        <v>945</v>
      </c>
      <c r="D76" s="2"/>
      <c r="E76" t="s">
        <v>122</v>
      </c>
      <c r="F76" t="s">
        <v>78</v>
      </c>
      <c r="G76">
        <f>Table1[[#This Row],[Qty]]*Table1[[#This Row],[Price]]</f>
        <v>0</v>
      </c>
    </row>
    <row r="77" spans="1:7" x14ac:dyDescent="0.45">
      <c r="A77" s="17"/>
      <c r="B77" t="s">
        <v>946</v>
      </c>
      <c r="C77" t="s">
        <v>947</v>
      </c>
      <c r="D77" s="2"/>
      <c r="E77" t="s">
        <v>569</v>
      </c>
      <c r="F77" t="s">
        <v>78</v>
      </c>
      <c r="G77">
        <f>Table1[[#This Row],[Qty]]*Table1[[#This Row],[Price]]</f>
        <v>0</v>
      </c>
    </row>
    <row r="78" spans="1:7" x14ac:dyDescent="0.45">
      <c r="A78" s="17"/>
      <c r="B78" t="s">
        <v>127</v>
      </c>
      <c r="C78" t="s">
        <v>128</v>
      </c>
      <c r="D78" s="2"/>
      <c r="E78" t="s">
        <v>8</v>
      </c>
      <c r="F78" t="s">
        <v>78</v>
      </c>
      <c r="G78">
        <f>Table1[[#This Row],[Qty]]*Table1[[#This Row],[Price]]</f>
        <v>0</v>
      </c>
    </row>
    <row r="79" spans="1:7" x14ac:dyDescent="0.45">
      <c r="A79" s="17"/>
      <c r="B79" t="s">
        <v>129</v>
      </c>
      <c r="C79" t="s">
        <v>130</v>
      </c>
      <c r="D79" s="2"/>
      <c r="E79" t="s">
        <v>131</v>
      </c>
      <c r="F79" t="s">
        <v>78</v>
      </c>
      <c r="G79">
        <f>Table1[[#This Row],[Qty]]*Table1[[#This Row],[Price]]</f>
        <v>0</v>
      </c>
    </row>
    <row r="80" spans="1:7" x14ac:dyDescent="0.45">
      <c r="A80" s="17"/>
      <c r="B80" t="s">
        <v>132</v>
      </c>
      <c r="C80" t="s">
        <v>133</v>
      </c>
      <c r="D80" s="2"/>
      <c r="E80" t="s">
        <v>131</v>
      </c>
      <c r="F80" t="s">
        <v>78</v>
      </c>
      <c r="G80">
        <f>Table1[[#This Row],[Qty]]*Table1[[#This Row],[Price]]</f>
        <v>0</v>
      </c>
    </row>
    <row r="81" spans="1:7" x14ac:dyDescent="0.45">
      <c r="A81" s="17"/>
      <c r="B81" t="s">
        <v>134</v>
      </c>
      <c r="C81" t="s">
        <v>135</v>
      </c>
      <c r="D81" s="2"/>
      <c r="E81" t="s">
        <v>8</v>
      </c>
      <c r="F81" t="s">
        <v>136</v>
      </c>
      <c r="G81">
        <f>Table1[[#This Row],[Qty]]*Table1[[#This Row],[Price]]</f>
        <v>0</v>
      </c>
    </row>
    <row r="82" spans="1:7" x14ac:dyDescent="0.45">
      <c r="A82" s="17"/>
      <c r="B82" s="3" t="s">
        <v>137</v>
      </c>
      <c r="C82" t="s">
        <v>138</v>
      </c>
      <c r="D82" s="2"/>
      <c r="E82" t="s">
        <v>139</v>
      </c>
      <c r="F82" t="s">
        <v>140</v>
      </c>
      <c r="G82">
        <f>Table1[[#This Row],[Qty]]*Table1[[#This Row],[Price]]</f>
        <v>0</v>
      </c>
    </row>
    <row r="83" spans="1:7" x14ac:dyDescent="0.45">
      <c r="A83" s="17"/>
      <c r="B83" s="3" t="s">
        <v>658</v>
      </c>
      <c r="C83" t="s">
        <v>657</v>
      </c>
      <c r="D83" s="2"/>
      <c r="E83" t="s">
        <v>142</v>
      </c>
      <c r="F83" t="s">
        <v>140</v>
      </c>
      <c r="G83">
        <f>Table1[[#This Row],[Qty]]*Table1[[#This Row],[Price]]</f>
        <v>0</v>
      </c>
    </row>
    <row r="84" spans="1:7" x14ac:dyDescent="0.45">
      <c r="A84" s="17"/>
      <c r="B84" s="3" t="s">
        <v>659</v>
      </c>
      <c r="C84" t="s">
        <v>655</v>
      </c>
      <c r="D84" s="2"/>
      <c r="E84" t="s">
        <v>142</v>
      </c>
      <c r="F84" t="s">
        <v>140</v>
      </c>
      <c r="G84">
        <f>Table1[[#This Row],[Qty]]*Table1[[#This Row],[Price]]</f>
        <v>0</v>
      </c>
    </row>
    <row r="85" spans="1:7" x14ac:dyDescent="0.45">
      <c r="A85" s="17"/>
      <c r="B85" s="3" t="s">
        <v>660</v>
      </c>
      <c r="C85" t="s">
        <v>656</v>
      </c>
      <c r="D85" s="2"/>
      <c r="E85" t="s">
        <v>142</v>
      </c>
      <c r="F85" t="s">
        <v>140</v>
      </c>
      <c r="G85">
        <f>Table1[[#This Row],[Qty]]*Table1[[#This Row],[Price]]</f>
        <v>0</v>
      </c>
    </row>
    <row r="86" spans="1:7" x14ac:dyDescent="0.45">
      <c r="A86" s="17"/>
      <c r="B86" s="3" t="s">
        <v>664</v>
      </c>
      <c r="C86" t="s">
        <v>673</v>
      </c>
      <c r="D86" s="2"/>
      <c r="E86" t="s">
        <v>142</v>
      </c>
      <c r="F86" t="s">
        <v>140</v>
      </c>
      <c r="G86">
        <f>Table1[[#This Row],[Qty]]*Table1[[#This Row],[Price]]</f>
        <v>0</v>
      </c>
    </row>
    <row r="87" spans="1:7" x14ac:dyDescent="0.45">
      <c r="A87" s="17"/>
      <c r="B87" s="3" t="s">
        <v>665</v>
      </c>
      <c r="C87" t="s">
        <v>674</v>
      </c>
      <c r="D87" s="2"/>
      <c r="E87" t="s">
        <v>142</v>
      </c>
      <c r="F87" t="s">
        <v>140</v>
      </c>
      <c r="G87">
        <f>Table1[[#This Row],[Qty]]*Table1[[#This Row],[Price]]</f>
        <v>0</v>
      </c>
    </row>
    <row r="88" spans="1:7" x14ac:dyDescent="0.45">
      <c r="A88" s="17"/>
      <c r="B88" s="3" t="s">
        <v>666</v>
      </c>
      <c r="C88" t="s">
        <v>675</v>
      </c>
      <c r="D88" s="2"/>
      <c r="E88" t="s">
        <v>142</v>
      </c>
      <c r="F88" t="s">
        <v>140</v>
      </c>
      <c r="G88">
        <f>Table1[[#This Row],[Qty]]*Table1[[#This Row],[Price]]</f>
        <v>0</v>
      </c>
    </row>
    <row r="89" spans="1:7" x14ac:dyDescent="0.45">
      <c r="A89" s="17"/>
      <c r="B89" s="3" t="s">
        <v>667</v>
      </c>
      <c r="C89" t="s">
        <v>670</v>
      </c>
      <c r="D89" s="2"/>
      <c r="E89" t="s">
        <v>142</v>
      </c>
      <c r="F89" t="s">
        <v>140</v>
      </c>
      <c r="G89">
        <f>Table1[[#This Row],[Qty]]*Table1[[#This Row],[Price]]</f>
        <v>0</v>
      </c>
    </row>
    <row r="90" spans="1:7" x14ac:dyDescent="0.45">
      <c r="A90" s="17"/>
      <c r="B90" s="3" t="s">
        <v>668</v>
      </c>
      <c r="C90" t="s">
        <v>671</v>
      </c>
      <c r="D90" s="2"/>
      <c r="E90" t="s">
        <v>142</v>
      </c>
      <c r="F90" t="s">
        <v>140</v>
      </c>
      <c r="G90">
        <f>Table1[[#This Row],[Qty]]*Table1[[#This Row],[Price]]</f>
        <v>0</v>
      </c>
    </row>
    <row r="91" spans="1:7" x14ac:dyDescent="0.45">
      <c r="A91" s="17"/>
      <c r="B91" s="3" t="s">
        <v>669</v>
      </c>
      <c r="C91" t="s">
        <v>672</v>
      </c>
      <c r="D91" s="2"/>
      <c r="E91" t="s">
        <v>142</v>
      </c>
      <c r="F91" t="s">
        <v>140</v>
      </c>
      <c r="G91">
        <f>Table1[[#This Row],[Qty]]*Table1[[#This Row],[Price]]</f>
        <v>0</v>
      </c>
    </row>
    <row r="92" spans="1:7" x14ac:dyDescent="0.45">
      <c r="A92" s="17"/>
      <c r="B92" s="3" t="s">
        <v>676</v>
      </c>
      <c r="C92" t="s">
        <v>683</v>
      </c>
      <c r="D92" s="2"/>
      <c r="E92" t="s">
        <v>142</v>
      </c>
      <c r="F92" t="s">
        <v>150</v>
      </c>
      <c r="G92">
        <f>Table1[[#This Row],[Qty]]*Table1[[#This Row],[Price]]</f>
        <v>0</v>
      </c>
    </row>
    <row r="93" spans="1:7" x14ac:dyDescent="0.45">
      <c r="A93" s="17"/>
      <c r="B93" s="3" t="s">
        <v>677</v>
      </c>
      <c r="C93" t="s">
        <v>684</v>
      </c>
      <c r="D93" s="2"/>
      <c r="E93" t="s">
        <v>142</v>
      </c>
      <c r="F93" t="s">
        <v>150</v>
      </c>
      <c r="G93">
        <f>Table1[[#This Row],[Qty]]*Table1[[#This Row],[Price]]</f>
        <v>0</v>
      </c>
    </row>
    <row r="94" spans="1:7" x14ac:dyDescent="0.45">
      <c r="A94" s="17"/>
      <c r="B94" s="3" t="s">
        <v>678</v>
      </c>
      <c r="C94" t="s">
        <v>685</v>
      </c>
      <c r="D94" s="2"/>
      <c r="E94" t="s">
        <v>142</v>
      </c>
      <c r="F94" t="s">
        <v>150</v>
      </c>
      <c r="G94">
        <f>Table1[[#This Row],[Qty]]*Table1[[#This Row],[Price]]</f>
        <v>0</v>
      </c>
    </row>
    <row r="95" spans="1:7" x14ac:dyDescent="0.45">
      <c r="A95" s="17"/>
      <c r="B95" s="3" t="s">
        <v>679</v>
      </c>
      <c r="C95" t="s">
        <v>686</v>
      </c>
      <c r="D95" s="2"/>
      <c r="E95" t="s">
        <v>142</v>
      </c>
      <c r="F95" t="s">
        <v>150</v>
      </c>
      <c r="G95">
        <f>Table1[[#This Row],[Qty]]*Table1[[#This Row],[Price]]</f>
        <v>0</v>
      </c>
    </row>
    <row r="96" spans="1:7" x14ac:dyDescent="0.45">
      <c r="A96" s="17"/>
      <c r="B96" s="3" t="s">
        <v>680</v>
      </c>
      <c r="C96" t="s">
        <v>687</v>
      </c>
      <c r="D96" s="2"/>
      <c r="E96" t="s">
        <v>142</v>
      </c>
      <c r="F96" t="s">
        <v>150</v>
      </c>
      <c r="G96">
        <f>Table1[[#This Row],[Qty]]*Table1[[#This Row],[Price]]</f>
        <v>0</v>
      </c>
    </row>
    <row r="97" spans="1:7" x14ac:dyDescent="0.45">
      <c r="A97" s="17"/>
      <c r="B97" s="3" t="s">
        <v>681</v>
      </c>
      <c r="C97" t="s">
        <v>688</v>
      </c>
      <c r="D97" s="2"/>
      <c r="E97" t="s">
        <v>142</v>
      </c>
      <c r="F97" t="s">
        <v>150</v>
      </c>
      <c r="G97">
        <f>Table1[[#This Row],[Qty]]*Table1[[#This Row],[Price]]</f>
        <v>0</v>
      </c>
    </row>
    <row r="98" spans="1:7" x14ac:dyDescent="0.45">
      <c r="A98" s="17"/>
      <c r="B98" s="3" t="s">
        <v>682</v>
      </c>
      <c r="C98" t="s">
        <v>689</v>
      </c>
      <c r="D98" s="2"/>
      <c r="E98" t="s">
        <v>142</v>
      </c>
      <c r="F98" t="s">
        <v>150</v>
      </c>
      <c r="G98">
        <f>Table1[[#This Row],[Qty]]*Table1[[#This Row],[Price]]</f>
        <v>0</v>
      </c>
    </row>
    <row r="99" spans="1:7" x14ac:dyDescent="0.45">
      <c r="A99" s="17"/>
      <c r="B99" s="3" t="s">
        <v>651</v>
      </c>
      <c r="C99" t="s">
        <v>141</v>
      </c>
      <c r="D99" s="2"/>
      <c r="E99" t="s">
        <v>142</v>
      </c>
      <c r="F99" t="s">
        <v>150</v>
      </c>
      <c r="G99">
        <f>Table1[[#This Row],[Qty]]*Table1[[#This Row],[Price]]</f>
        <v>0</v>
      </c>
    </row>
    <row r="100" spans="1:7" x14ac:dyDescent="0.45">
      <c r="A100" s="17"/>
      <c r="B100" s="3" t="s">
        <v>652</v>
      </c>
      <c r="C100" t="s">
        <v>143</v>
      </c>
      <c r="D100" s="2"/>
      <c r="E100" t="s">
        <v>142</v>
      </c>
      <c r="F100" t="s">
        <v>150</v>
      </c>
      <c r="G100">
        <f>Table1[[#This Row],[Qty]]*Table1[[#This Row],[Price]]</f>
        <v>0</v>
      </c>
    </row>
    <row r="101" spans="1:7" x14ac:dyDescent="0.45">
      <c r="A101" s="17"/>
      <c r="B101" s="3" t="s">
        <v>653</v>
      </c>
      <c r="C101" t="s">
        <v>144</v>
      </c>
      <c r="D101" s="2"/>
      <c r="E101" t="s">
        <v>142</v>
      </c>
      <c r="F101" t="s">
        <v>150</v>
      </c>
      <c r="G101">
        <f>Table1[[#This Row],[Qty]]*Table1[[#This Row],[Price]]</f>
        <v>0</v>
      </c>
    </row>
    <row r="102" spans="1:7" x14ac:dyDescent="0.45">
      <c r="A102" s="17"/>
      <c r="B102" s="3" t="s">
        <v>654</v>
      </c>
      <c r="C102" t="s">
        <v>145</v>
      </c>
      <c r="D102" s="2"/>
      <c r="E102" t="s">
        <v>142</v>
      </c>
      <c r="F102" t="s">
        <v>150</v>
      </c>
      <c r="G102">
        <f>Table1[[#This Row],[Qty]]*Table1[[#This Row],[Price]]</f>
        <v>0</v>
      </c>
    </row>
    <row r="103" spans="1:7" x14ac:dyDescent="0.45">
      <c r="A103" s="17"/>
      <c r="B103" s="3" t="s">
        <v>654</v>
      </c>
      <c r="C103" t="s">
        <v>146</v>
      </c>
      <c r="D103" s="2"/>
      <c r="E103" t="s">
        <v>142</v>
      </c>
      <c r="F103" t="s">
        <v>150</v>
      </c>
      <c r="G103">
        <f>Table1[[#This Row],[Qty]]*Table1[[#This Row],[Price]]</f>
        <v>0</v>
      </c>
    </row>
    <row r="104" spans="1:7" x14ac:dyDescent="0.45">
      <c r="A104" s="17"/>
      <c r="B104" s="8" t="s">
        <v>147</v>
      </c>
      <c r="C104" t="s">
        <v>148</v>
      </c>
      <c r="D104" s="2"/>
      <c r="E104" t="s">
        <v>8</v>
      </c>
      <c r="F104" t="s">
        <v>724</v>
      </c>
      <c r="G104">
        <f>Table1[[#This Row],[Qty]]*Table1[[#This Row],[Price]]</f>
        <v>0</v>
      </c>
    </row>
    <row r="105" spans="1:7" x14ac:dyDescent="0.45">
      <c r="A105" s="17"/>
      <c r="B105" t="s">
        <v>151</v>
      </c>
      <c r="C105" t="s">
        <v>152</v>
      </c>
      <c r="D105" s="2"/>
      <c r="E105" t="s">
        <v>122</v>
      </c>
      <c r="F105" t="s">
        <v>150</v>
      </c>
      <c r="G105">
        <f>Table1[[#This Row],[Qty]]*Table1[[#This Row],[Price]]</f>
        <v>0</v>
      </c>
    </row>
    <row r="106" spans="1:7" x14ac:dyDescent="0.45">
      <c r="A106" s="17"/>
      <c r="B106" t="s">
        <v>153</v>
      </c>
      <c r="C106" t="s">
        <v>154</v>
      </c>
      <c r="D106" s="2"/>
      <c r="E106" t="s">
        <v>122</v>
      </c>
      <c r="F106" t="s">
        <v>150</v>
      </c>
      <c r="G106">
        <f>Table1[[#This Row],[Qty]]*Table1[[#This Row],[Price]]</f>
        <v>0</v>
      </c>
    </row>
    <row r="107" spans="1:7" x14ac:dyDescent="0.45">
      <c r="A107" s="17"/>
      <c r="B107" t="s">
        <v>155</v>
      </c>
      <c r="C107" t="s">
        <v>156</v>
      </c>
      <c r="D107" s="2"/>
      <c r="E107" t="s">
        <v>122</v>
      </c>
      <c r="F107" t="s">
        <v>150</v>
      </c>
      <c r="G107">
        <f>Table1[[#This Row],[Qty]]*Table1[[#This Row],[Price]]</f>
        <v>0</v>
      </c>
    </row>
    <row r="108" spans="1:7" x14ac:dyDescent="0.45">
      <c r="A108" s="17"/>
      <c r="B108" t="s">
        <v>157</v>
      </c>
      <c r="C108" t="s">
        <v>158</v>
      </c>
      <c r="D108" s="2"/>
      <c r="E108" t="s">
        <v>122</v>
      </c>
      <c r="F108" t="s">
        <v>150</v>
      </c>
      <c r="G108">
        <f>Table1[[#This Row],[Qty]]*Table1[[#This Row],[Price]]</f>
        <v>0</v>
      </c>
    </row>
    <row r="109" spans="1:7" x14ac:dyDescent="0.45">
      <c r="A109" s="17"/>
      <c r="B109" s="3" t="s">
        <v>1001</v>
      </c>
      <c r="C109" t="s">
        <v>159</v>
      </c>
      <c r="D109" s="2"/>
      <c r="E109" t="s">
        <v>122</v>
      </c>
      <c r="F109" t="s">
        <v>150</v>
      </c>
      <c r="G109">
        <f>Table1[[#This Row],[Qty]]*Table1[[#This Row],[Price]]</f>
        <v>0</v>
      </c>
    </row>
    <row r="110" spans="1:7" x14ac:dyDescent="0.45">
      <c r="A110" s="17"/>
      <c r="B110" s="3" t="s">
        <v>1002</v>
      </c>
      <c r="C110" t="s">
        <v>160</v>
      </c>
      <c r="D110" s="2"/>
      <c r="E110" t="s">
        <v>122</v>
      </c>
      <c r="F110" t="s">
        <v>150</v>
      </c>
      <c r="G110">
        <f>Table1[[#This Row],[Qty]]*Table1[[#This Row],[Price]]</f>
        <v>0</v>
      </c>
    </row>
    <row r="111" spans="1:7" x14ac:dyDescent="0.45">
      <c r="A111" s="17"/>
      <c r="B111" s="3" t="s">
        <v>1003</v>
      </c>
      <c r="C111" t="s">
        <v>161</v>
      </c>
      <c r="D111" s="2"/>
      <c r="E111" t="s">
        <v>122</v>
      </c>
      <c r="F111" t="s">
        <v>150</v>
      </c>
      <c r="G111">
        <f>Table1[[#This Row],[Qty]]*Table1[[#This Row],[Price]]</f>
        <v>0</v>
      </c>
    </row>
    <row r="112" spans="1:7" x14ac:dyDescent="0.45">
      <c r="A112" s="17"/>
      <c r="B112" s="3" t="s">
        <v>1004</v>
      </c>
      <c r="C112" t="s">
        <v>162</v>
      </c>
      <c r="D112" s="2"/>
      <c r="E112" t="s">
        <v>122</v>
      </c>
      <c r="F112" t="s">
        <v>150</v>
      </c>
      <c r="G112">
        <f>Table1[[#This Row],[Qty]]*Table1[[#This Row],[Price]]</f>
        <v>0</v>
      </c>
    </row>
    <row r="113" spans="1:7" x14ac:dyDescent="0.45">
      <c r="A113" s="17"/>
      <c r="B113" s="3" t="s">
        <v>704</v>
      </c>
      <c r="C113" t="s">
        <v>713</v>
      </c>
      <c r="D113" s="2"/>
      <c r="E113" t="s">
        <v>142</v>
      </c>
      <c r="F113" t="s">
        <v>722</v>
      </c>
      <c r="G113">
        <f>Table1[[#This Row],[Qty]]*Table1[[#This Row],[Price]]</f>
        <v>0</v>
      </c>
    </row>
    <row r="114" spans="1:7" x14ac:dyDescent="0.45">
      <c r="A114" s="17"/>
      <c r="B114" s="3" t="s">
        <v>705</v>
      </c>
      <c r="C114" t="s">
        <v>714</v>
      </c>
      <c r="D114" s="2"/>
      <c r="E114" t="s">
        <v>142</v>
      </c>
      <c r="F114" t="s">
        <v>722</v>
      </c>
      <c r="G114">
        <f>Table1[[#This Row],[Qty]]*Table1[[#This Row],[Price]]</f>
        <v>0</v>
      </c>
    </row>
    <row r="115" spans="1:7" x14ac:dyDescent="0.45">
      <c r="A115" s="17"/>
      <c r="B115" s="3" t="s">
        <v>706</v>
      </c>
      <c r="C115" t="s">
        <v>715</v>
      </c>
      <c r="D115" s="2"/>
      <c r="E115" t="s">
        <v>142</v>
      </c>
      <c r="F115" t="s">
        <v>722</v>
      </c>
      <c r="G115">
        <f>Table1[[#This Row],[Qty]]*Table1[[#This Row],[Price]]</f>
        <v>0</v>
      </c>
    </row>
    <row r="116" spans="1:7" x14ac:dyDescent="0.45">
      <c r="A116" s="17"/>
      <c r="B116" s="3" t="s">
        <v>717</v>
      </c>
      <c r="C116" t="s">
        <v>716</v>
      </c>
      <c r="D116" s="2"/>
      <c r="E116" t="s">
        <v>142</v>
      </c>
      <c r="F116" t="s">
        <v>722</v>
      </c>
      <c r="G116">
        <f>Table1[[#This Row],[Qty]]*Table1[[#This Row],[Price]]</f>
        <v>0</v>
      </c>
    </row>
    <row r="117" spans="1:7" x14ac:dyDescent="0.45">
      <c r="A117" s="17"/>
      <c r="B117" s="3" t="s">
        <v>718</v>
      </c>
      <c r="C117" t="s">
        <v>720</v>
      </c>
      <c r="D117" s="2"/>
      <c r="E117" t="s">
        <v>142</v>
      </c>
      <c r="F117" t="s">
        <v>722</v>
      </c>
      <c r="G117">
        <f>Table1[[#This Row],[Qty]]*Table1[[#This Row],[Price]]</f>
        <v>0</v>
      </c>
    </row>
    <row r="118" spans="1:7" x14ac:dyDescent="0.45">
      <c r="A118" s="17"/>
      <c r="B118" s="3" t="s">
        <v>719</v>
      </c>
      <c r="C118" t="s">
        <v>721</v>
      </c>
      <c r="D118" s="2"/>
      <c r="E118" t="s">
        <v>142</v>
      </c>
      <c r="F118" t="s">
        <v>722</v>
      </c>
      <c r="G118">
        <f>Table1[[#This Row],[Qty]]*Table1[[#This Row],[Price]]</f>
        <v>0</v>
      </c>
    </row>
    <row r="119" spans="1:7" x14ac:dyDescent="0.45">
      <c r="A119" s="17"/>
      <c r="B119" s="4" t="s">
        <v>924</v>
      </c>
      <c r="C119" s="8" t="s">
        <v>925</v>
      </c>
      <c r="D119" s="2"/>
      <c r="E119" t="s">
        <v>926</v>
      </c>
      <c r="F119" t="s">
        <v>927</v>
      </c>
      <c r="G119">
        <f>Table1[[#This Row],[Qty]]*Table1[[#This Row],[Price]]</f>
        <v>0</v>
      </c>
    </row>
    <row r="120" spans="1:7" x14ac:dyDescent="0.45">
      <c r="A120" s="17"/>
      <c r="B120" s="3" t="s">
        <v>709</v>
      </c>
      <c r="C120" t="s">
        <v>712</v>
      </c>
      <c r="D120" s="2"/>
      <c r="E120" t="s">
        <v>142</v>
      </c>
      <c r="F120" t="s">
        <v>723</v>
      </c>
      <c r="G120">
        <f>Table1[[#This Row],[Qty]]*Table1[[#This Row],[Price]]</f>
        <v>0</v>
      </c>
    </row>
    <row r="121" spans="1:7" x14ac:dyDescent="0.45">
      <c r="A121" s="17"/>
      <c r="B121" s="3" t="s">
        <v>710</v>
      </c>
      <c r="C121" t="s">
        <v>711</v>
      </c>
      <c r="D121" s="2"/>
      <c r="E121" t="s">
        <v>142</v>
      </c>
      <c r="F121" t="s">
        <v>723</v>
      </c>
      <c r="G121">
        <f>Table1[[#This Row],[Qty]]*Table1[[#This Row],[Price]]</f>
        <v>0</v>
      </c>
    </row>
    <row r="122" spans="1:7" x14ac:dyDescent="0.45">
      <c r="A122" s="17"/>
      <c r="B122" s="8" t="s">
        <v>874</v>
      </c>
      <c r="C122" t="s">
        <v>875</v>
      </c>
      <c r="D122" s="2"/>
      <c r="E122" t="s">
        <v>873</v>
      </c>
      <c r="F122" t="s">
        <v>454</v>
      </c>
      <c r="G122">
        <f>Table1[[#This Row],[Qty]]*Table1[[#This Row],[Price]]</f>
        <v>0</v>
      </c>
    </row>
    <row r="123" spans="1:7" x14ac:dyDescent="0.45">
      <c r="A123" s="17"/>
      <c r="B123" s="8" t="s">
        <v>920</v>
      </c>
      <c r="C123" t="s">
        <v>921</v>
      </c>
      <c r="D123" s="2"/>
      <c r="E123" t="s">
        <v>373</v>
      </c>
      <c r="F123" t="s">
        <v>454</v>
      </c>
      <c r="G123">
        <f>Table1[[#This Row],[Qty]]*Table1[[#This Row],[Price]]</f>
        <v>0</v>
      </c>
    </row>
    <row r="124" spans="1:7" x14ac:dyDescent="0.45">
      <c r="A124" s="17"/>
      <c r="B124" s="8" t="s">
        <v>961</v>
      </c>
      <c r="C124" t="s">
        <v>962</v>
      </c>
      <c r="D124" s="2"/>
      <c r="E124" t="s">
        <v>213</v>
      </c>
      <c r="F124" t="s">
        <v>166</v>
      </c>
      <c r="G124">
        <f>Table1[[#This Row],[Qty]]*Table1[[#This Row],[Price]]</f>
        <v>0</v>
      </c>
    </row>
    <row r="125" spans="1:7" x14ac:dyDescent="0.45">
      <c r="A125" s="17"/>
      <c r="B125" s="8" t="s">
        <v>960</v>
      </c>
      <c r="C125" t="s">
        <v>991</v>
      </c>
      <c r="D125" s="2"/>
      <c r="E125" t="s">
        <v>213</v>
      </c>
      <c r="F125" t="s">
        <v>166</v>
      </c>
      <c r="G125">
        <f>Table1[[#This Row],[Qty]]*Table1[[#This Row],[Price]]</f>
        <v>0</v>
      </c>
    </row>
    <row r="126" spans="1:7" x14ac:dyDescent="0.45">
      <c r="A126" s="17"/>
      <c r="B126" s="8" t="s">
        <v>959</v>
      </c>
      <c r="C126" t="s">
        <v>963</v>
      </c>
      <c r="D126" s="2"/>
      <c r="E126" t="s">
        <v>964</v>
      </c>
      <c r="F126" t="s">
        <v>166</v>
      </c>
      <c r="G126">
        <f>Table1[[#This Row],[Qty]]*Table1[[#This Row],[Price]]</f>
        <v>0</v>
      </c>
    </row>
    <row r="127" spans="1:7" x14ac:dyDescent="0.45">
      <c r="A127" s="17"/>
      <c r="B127" s="8" t="s">
        <v>899</v>
      </c>
      <c r="C127" s="8" t="s">
        <v>889</v>
      </c>
      <c r="D127" s="2"/>
      <c r="E127" t="s">
        <v>919</v>
      </c>
      <c r="F127" t="s">
        <v>166</v>
      </c>
      <c r="G127">
        <f>Table1[[#This Row],[Qty]]*Table1[[#This Row],[Price]]</f>
        <v>0</v>
      </c>
    </row>
    <row r="128" spans="1:7" x14ac:dyDescent="0.45">
      <c r="A128" s="17"/>
      <c r="B128" s="8" t="s">
        <v>900</v>
      </c>
      <c r="C128" s="8" t="s">
        <v>890</v>
      </c>
      <c r="D128" s="2"/>
      <c r="E128" t="s">
        <v>919</v>
      </c>
      <c r="F128" t="s">
        <v>166</v>
      </c>
      <c r="G128">
        <f>Table1[[#This Row],[Qty]]*Table1[[#This Row],[Price]]</f>
        <v>0</v>
      </c>
    </row>
    <row r="129" spans="1:7" x14ac:dyDescent="0.45">
      <c r="A129" s="17"/>
      <c r="B129" s="8" t="s">
        <v>901</v>
      </c>
      <c r="C129" s="8" t="s">
        <v>891</v>
      </c>
      <c r="D129" s="2"/>
      <c r="E129" t="s">
        <v>919</v>
      </c>
      <c r="F129" t="s">
        <v>166</v>
      </c>
      <c r="G129">
        <f>Table1[[#This Row],[Qty]]*Table1[[#This Row],[Price]]</f>
        <v>0</v>
      </c>
    </row>
    <row r="130" spans="1:7" x14ac:dyDescent="0.45">
      <c r="A130" s="17"/>
      <c r="B130" s="8" t="s">
        <v>902</v>
      </c>
      <c r="C130" s="8" t="s">
        <v>892</v>
      </c>
      <c r="D130" s="2"/>
      <c r="E130" t="s">
        <v>919</v>
      </c>
      <c r="F130" t="s">
        <v>166</v>
      </c>
      <c r="G130">
        <f>Table1[[#This Row],[Qty]]*Table1[[#This Row],[Price]]</f>
        <v>0</v>
      </c>
    </row>
    <row r="131" spans="1:7" x14ac:dyDescent="0.45">
      <c r="A131" s="17"/>
      <c r="B131" s="8" t="s">
        <v>903</v>
      </c>
      <c r="C131" s="8" t="s">
        <v>893</v>
      </c>
      <c r="D131" s="2"/>
      <c r="E131" t="s">
        <v>919</v>
      </c>
      <c r="F131" t="s">
        <v>166</v>
      </c>
      <c r="G131">
        <f>Table1[[#This Row],[Qty]]*Table1[[#This Row],[Price]]</f>
        <v>0</v>
      </c>
    </row>
    <row r="132" spans="1:7" x14ac:dyDescent="0.45">
      <c r="A132" s="17"/>
      <c r="B132" s="8" t="s">
        <v>904</v>
      </c>
      <c r="C132" s="8" t="s">
        <v>894</v>
      </c>
      <c r="D132" s="2"/>
      <c r="E132" t="s">
        <v>919</v>
      </c>
      <c r="F132" t="s">
        <v>166</v>
      </c>
      <c r="G132">
        <f>Table1[[#This Row],[Qty]]*Table1[[#This Row],[Price]]</f>
        <v>0</v>
      </c>
    </row>
    <row r="133" spans="1:7" x14ac:dyDescent="0.45">
      <c r="A133" s="17"/>
      <c r="B133" s="8" t="s">
        <v>905</v>
      </c>
      <c r="C133" s="8" t="s">
        <v>895</v>
      </c>
      <c r="D133" s="2"/>
      <c r="E133" t="s">
        <v>919</v>
      </c>
      <c r="F133" t="s">
        <v>166</v>
      </c>
      <c r="G133">
        <f>Table1[[#This Row],[Qty]]*Table1[[#This Row],[Price]]</f>
        <v>0</v>
      </c>
    </row>
    <row r="134" spans="1:7" x14ac:dyDescent="0.45">
      <c r="A134" s="17"/>
      <c r="B134" s="8" t="s">
        <v>906</v>
      </c>
      <c r="C134" s="8" t="s">
        <v>896</v>
      </c>
      <c r="D134" s="2"/>
      <c r="E134" t="s">
        <v>919</v>
      </c>
      <c r="F134" t="s">
        <v>166</v>
      </c>
      <c r="G134">
        <f>Table1[[#This Row],[Qty]]*Table1[[#This Row],[Price]]</f>
        <v>0</v>
      </c>
    </row>
    <row r="135" spans="1:7" x14ac:dyDescent="0.45">
      <c r="A135" s="17"/>
      <c r="B135" s="8" t="s">
        <v>907</v>
      </c>
      <c r="C135" s="8" t="s">
        <v>897</v>
      </c>
      <c r="D135" s="2"/>
      <c r="E135" t="s">
        <v>919</v>
      </c>
      <c r="F135" t="s">
        <v>166</v>
      </c>
      <c r="G135">
        <f>Table1[[#This Row],[Qty]]*Table1[[#This Row],[Price]]</f>
        <v>0</v>
      </c>
    </row>
    <row r="136" spans="1:7" x14ac:dyDescent="0.45">
      <c r="A136" s="17"/>
      <c r="B136" s="8" t="s">
        <v>908</v>
      </c>
      <c r="C136" s="8" t="s">
        <v>898</v>
      </c>
      <c r="D136" s="2"/>
      <c r="E136" t="s">
        <v>919</v>
      </c>
      <c r="F136" t="s">
        <v>166</v>
      </c>
      <c r="G136">
        <f>Table1[[#This Row],[Qty]]*Table1[[#This Row],[Price]]</f>
        <v>0</v>
      </c>
    </row>
    <row r="137" spans="1:7" x14ac:dyDescent="0.45">
      <c r="A137" s="17"/>
      <c r="B137" s="8" t="s">
        <v>909</v>
      </c>
      <c r="C137" s="8" t="s">
        <v>914</v>
      </c>
      <c r="D137" s="2"/>
      <c r="E137" t="s">
        <v>919</v>
      </c>
      <c r="F137" t="s">
        <v>166</v>
      </c>
      <c r="G137">
        <f>Table1[[#This Row],[Qty]]*Table1[[#This Row],[Price]]</f>
        <v>0</v>
      </c>
    </row>
    <row r="138" spans="1:7" x14ac:dyDescent="0.45">
      <c r="A138" s="17"/>
      <c r="B138" s="8" t="s">
        <v>910</v>
      </c>
      <c r="C138" s="8" t="s">
        <v>915</v>
      </c>
      <c r="D138" s="2"/>
      <c r="E138" t="s">
        <v>919</v>
      </c>
      <c r="F138" t="s">
        <v>166</v>
      </c>
      <c r="G138">
        <f>Table1[[#This Row],[Qty]]*Table1[[#This Row],[Price]]</f>
        <v>0</v>
      </c>
    </row>
    <row r="139" spans="1:7" x14ac:dyDescent="0.45">
      <c r="A139" s="17"/>
      <c r="B139" s="8" t="s">
        <v>911</v>
      </c>
      <c r="C139" s="8" t="s">
        <v>916</v>
      </c>
      <c r="D139" s="2"/>
      <c r="E139" t="s">
        <v>919</v>
      </c>
      <c r="F139" t="s">
        <v>166</v>
      </c>
      <c r="G139">
        <f>Table1[[#This Row],[Qty]]*Table1[[#This Row],[Price]]</f>
        <v>0</v>
      </c>
    </row>
    <row r="140" spans="1:7" x14ac:dyDescent="0.45">
      <c r="A140" s="17"/>
      <c r="B140" s="8" t="s">
        <v>912</v>
      </c>
      <c r="C140" s="8" t="s">
        <v>917</v>
      </c>
      <c r="D140" s="2"/>
      <c r="E140" t="s">
        <v>919</v>
      </c>
      <c r="F140" t="s">
        <v>166</v>
      </c>
      <c r="G140">
        <f>Table1[[#This Row],[Qty]]*Table1[[#This Row],[Price]]</f>
        <v>0</v>
      </c>
    </row>
    <row r="141" spans="1:7" x14ac:dyDescent="0.45">
      <c r="A141" s="17"/>
      <c r="B141" s="8" t="s">
        <v>913</v>
      </c>
      <c r="C141" s="8" t="s">
        <v>918</v>
      </c>
      <c r="D141" s="2"/>
      <c r="E141" t="s">
        <v>919</v>
      </c>
      <c r="F141" t="s">
        <v>166</v>
      </c>
      <c r="G141">
        <f>Table1[[#This Row],[Qty]]*Table1[[#This Row],[Price]]</f>
        <v>0</v>
      </c>
    </row>
    <row r="142" spans="1:7" x14ac:dyDescent="0.45">
      <c r="A142" s="17"/>
      <c r="B142" s="8" t="s">
        <v>977</v>
      </c>
      <c r="C142" s="8" t="s">
        <v>978</v>
      </c>
      <c r="D142" s="2"/>
      <c r="E142" t="s">
        <v>165</v>
      </c>
      <c r="F142" t="s">
        <v>166</v>
      </c>
      <c r="G142">
        <f>Table1[[#This Row],[Qty]]*Table1[[#This Row],[Price]]</f>
        <v>0</v>
      </c>
    </row>
    <row r="143" spans="1:7" x14ac:dyDescent="0.45">
      <c r="A143" s="17"/>
      <c r="B143" t="s">
        <v>163</v>
      </c>
      <c r="C143" t="s">
        <v>164</v>
      </c>
      <c r="D143" s="2"/>
      <c r="E143" t="s">
        <v>165</v>
      </c>
      <c r="F143" t="s">
        <v>166</v>
      </c>
      <c r="G143">
        <f>Table1[[#This Row],[Qty]]*Table1[[#This Row],[Price]]</f>
        <v>0</v>
      </c>
    </row>
    <row r="144" spans="1:7" x14ac:dyDescent="0.45">
      <c r="A144" s="17"/>
      <c r="B144" t="s">
        <v>167</v>
      </c>
      <c r="C144" t="s">
        <v>168</v>
      </c>
      <c r="D144" s="2"/>
      <c r="E144" t="s">
        <v>8</v>
      </c>
      <c r="F144" t="s">
        <v>166</v>
      </c>
      <c r="G144">
        <f>Table1[[#This Row],[Qty]]*Table1[[#This Row],[Price]]</f>
        <v>0</v>
      </c>
    </row>
    <row r="145" spans="1:7" x14ac:dyDescent="0.45">
      <c r="A145" s="17"/>
      <c r="B145" t="s">
        <v>169</v>
      </c>
      <c r="C145" t="s">
        <v>170</v>
      </c>
      <c r="D145" s="2"/>
      <c r="E145" t="s">
        <v>8</v>
      </c>
      <c r="F145" t="s">
        <v>166</v>
      </c>
      <c r="G145">
        <f>Table1[[#This Row],[Qty]]*Table1[[#This Row],[Price]]</f>
        <v>0</v>
      </c>
    </row>
    <row r="146" spans="1:7" x14ac:dyDescent="0.45">
      <c r="A146" s="17"/>
      <c r="B146" t="s">
        <v>171</v>
      </c>
      <c r="C146" t="s">
        <v>172</v>
      </c>
      <c r="D146" s="2"/>
      <c r="E146" t="s">
        <v>165</v>
      </c>
      <c r="F146" t="s">
        <v>166</v>
      </c>
      <c r="G146">
        <f>Table1[[#This Row],[Qty]]*Table1[[#This Row],[Price]]</f>
        <v>0</v>
      </c>
    </row>
    <row r="147" spans="1:7" x14ac:dyDescent="0.45">
      <c r="A147" s="17"/>
      <c r="B147" t="s">
        <v>173</v>
      </c>
      <c r="C147" t="s">
        <v>174</v>
      </c>
      <c r="D147" s="2"/>
      <c r="E147" t="s">
        <v>175</v>
      </c>
      <c r="F147" t="s">
        <v>166</v>
      </c>
      <c r="G147">
        <f>Table1[[#This Row],[Qty]]*Table1[[#This Row],[Price]]</f>
        <v>0</v>
      </c>
    </row>
    <row r="148" spans="1:7" x14ac:dyDescent="0.45">
      <c r="A148" s="17"/>
      <c r="B148" t="s">
        <v>176</v>
      </c>
      <c r="C148" t="s">
        <v>177</v>
      </c>
      <c r="D148" s="2"/>
      <c r="E148" t="s">
        <v>178</v>
      </c>
      <c r="F148" t="s">
        <v>166</v>
      </c>
      <c r="G148">
        <f>Table1[[#This Row],[Qty]]*Table1[[#This Row],[Price]]</f>
        <v>0</v>
      </c>
    </row>
    <row r="149" spans="1:7" x14ac:dyDescent="0.45">
      <c r="A149" s="17"/>
      <c r="B149" t="s">
        <v>179</v>
      </c>
      <c r="C149" t="s">
        <v>180</v>
      </c>
      <c r="D149" s="2"/>
      <c r="E149" t="s">
        <v>178</v>
      </c>
      <c r="F149" t="s">
        <v>166</v>
      </c>
      <c r="G149">
        <f>Table1[[#This Row],[Qty]]*Table1[[#This Row],[Price]]</f>
        <v>0</v>
      </c>
    </row>
    <row r="150" spans="1:7" x14ac:dyDescent="0.45">
      <c r="A150" s="17"/>
      <c r="B150" t="s">
        <v>181</v>
      </c>
      <c r="C150" t="s">
        <v>182</v>
      </c>
      <c r="D150" s="2"/>
      <c r="E150" t="s">
        <v>165</v>
      </c>
      <c r="F150" t="s">
        <v>166</v>
      </c>
      <c r="G150">
        <f>Table1[[#This Row],[Qty]]*Table1[[#This Row],[Price]]</f>
        <v>0</v>
      </c>
    </row>
    <row r="151" spans="1:7" x14ac:dyDescent="0.45">
      <c r="A151" s="17"/>
      <c r="B151" t="s">
        <v>725</v>
      </c>
      <c r="C151" t="s">
        <v>726</v>
      </c>
      <c r="D151" s="2"/>
      <c r="E151" t="s">
        <v>165</v>
      </c>
      <c r="F151" t="s">
        <v>166</v>
      </c>
      <c r="G151">
        <f>Table1[[#This Row],[Qty]]*Table1[[#This Row],[Price]]</f>
        <v>0</v>
      </c>
    </row>
    <row r="152" spans="1:7" x14ac:dyDescent="0.45">
      <c r="A152" s="17"/>
      <c r="B152" t="s">
        <v>183</v>
      </c>
      <c r="C152" t="s">
        <v>184</v>
      </c>
      <c r="D152" s="2"/>
      <c r="E152" t="s">
        <v>165</v>
      </c>
      <c r="F152" t="s">
        <v>166</v>
      </c>
      <c r="G152">
        <f>Table1[[#This Row],[Qty]]*Table1[[#This Row],[Price]]</f>
        <v>0</v>
      </c>
    </row>
    <row r="153" spans="1:7" x14ac:dyDescent="0.45">
      <c r="A153" s="17"/>
      <c r="B153" t="s">
        <v>185</v>
      </c>
      <c r="C153" t="s">
        <v>186</v>
      </c>
      <c r="D153" s="2"/>
      <c r="E153" t="s">
        <v>187</v>
      </c>
      <c r="F153" t="s">
        <v>166</v>
      </c>
      <c r="G153">
        <f>Table1[[#This Row],[Qty]]*Table1[[#This Row],[Price]]</f>
        <v>0</v>
      </c>
    </row>
    <row r="154" spans="1:7" x14ac:dyDescent="0.45">
      <c r="A154" s="17"/>
      <c r="B154" t="s">
        <v>185</v>
      </c>
      <c r="C154" t="s">
        <v>188</v>
      </c>
      <c r="D154" s="2"/>
      <c r="E154" t="s">
        <v>187</v>
      </c>
      <c r="F154" t="s">
        <v>166</v>
      </c>
      <c r="G154">
        <f>Table1[[#This Row],[Qty]]*Table1[[#This Row],[Price]]</f>
        <v>0</v>
      </c>
    </row>
    <row r="155" spans="1:7" x14ac:dyDescent="0.45">
      <c r="A155" s="17"/>
      <c r="B155" t="s">
        <v>189</v>
      </c>
      <c r="C155" t="s">
        <v>190</v>
      </c>
      <c r="D155" s="2"/>
      <c r="E155" t="s">
        <v>8</v>
      </c>
      <c r="F155" t="s">
        <v>166</v>
      </c>
      <c r="G155">
        <f>Table1[[#This Row],[Qty]]*Table1[[#This Row],[Price]]</f>
        <v>0</v>
      </c>
    </row>
    <row r="156" spans="1:7" x14ac:dyDescent="0.45">
      <c r="A156" s="17"/>
      <c r="B156" t="s">
        <v>191</v>
      </c>
      <c r="C156" t="s">
        <v>192</v>
      </c>
      <c r="D156" s="2"/>
      <c r="E156" t="s">
        <v>8</v>
      </c>
      <c r="F156" t="s">
        <v>166</v>
      </c>
      <c r="G156">
        <f>Table1[[#This Row],[Qty]]*Table1[[#This Row],[Price]]</f>
        <v>0</v>
      </c>
    </row>
    <row r="157" spans="1:7" x14ac:dyDescent="0.45">
      <c r="A157" s="17"/>
      <c r="B157" t="s">
        <v>193</v>
      </c>
      <c r="C157" t="s">
        <v>194</v>
      </c>
      <c r="D157" s="2"/>
      <c r="E157" t="s">
        <v>195</v>
      </c>
      <c r="F157" t="s">
        <v>166</v>
      </c>
      <c r="G157">
        <f>Table1[[#This Row],[Qty]]*Table1[[#This Row],[Price]]</f>
        <v>0</v>
      </c>
    </row>
    <row r="158" spans="1:7" x14ac:dyDescent="0.45">
      <c r="A158" s="17"/>
      <c r="B158" t="s">
        <v>196</v>
      </c>
      <c r="C158" t="s">
        <v>197</v>
      </c>
      <c r="D158" s="2"/>
      <c r="E158" t="s">
        <v>195</v>
      </c>
      <c r="F158" t="s">
        <v>166</v>
      </c>
      <c r="G158">
        <f>Table1[[#This Row],[Qty]]*Table1[[#This Row],[Price]]</f>
        <v>0</v>
      </c>
    </row>
    <row r="159" spans="1:7" x14ac:dyDescent="0.45">
      <c r="A159" s="17"/>
      <c r="B159" t="s">
        <v>198</v>
      </c>
      <c r="C159" t="s">
        <v>199</v>
      </c>
      <c r="D159" s="2"/>
      <c r="E159" t="s">
        <v>165</v>
      </c>
      <c r="F159" t="s">
        <v>166</v>
      </c>
      <c r="G159">
        <f>Table1[[#This Row],[Qty]]*Table1[[#This Row],[Price]]</f>
        <v>0</v>
      </c>
    </row>
    <row r="160" spans="1:7" x14ac:dyDescent="0.45">
      <c r="A160" s="17"/>
      <c r="B160" t="s">
        <v>200</v>
      </c>
      <c r="C160" t="s">
        <v>201</v>
      </c>
      <c r="D160" s="2"/>
      <c r="E160" t="s">
        <v>165</v>
      </c>
      <c r="F160" t="s">
        <v>166</v>
      </c>
      <c r="G160">
        <f>Table1[[#This Row],[Qty]]*Table1[[#This Row],[Price]]</f>
        <v>0</v>
      </c>
    </row>
    <row r="161" spans="1:7" x14ac:dyDescent="0.45">
      <c r="A161" s="17"/>
      <c r="B161" s="4" t="s">
        <v>202</v>
      </c>
      <c r="C161" t="s">
        <v>203</v>
      </c>
      <c r="D161" s="2"/>
      <c r="E161" t="s">
        <v>204</v>
      </c>
      <c r="F161" t="s">
        <v>166</v>
      </c>
      <c r="G161">
        <f>Table1[[#This Row],[Qty]]*Table1[[#This Row],[Price]]</f>
        <v>0</v>
      </c>
    </row>
    <row r="162" spans="1:7" x14ac:dyDescent="0.45">
      <c r="A162" s="17"/>
      <c r="B162" t="s">
        <v>205</v>
      </c>
      <c r="C162" t="s">
        <v>206</v>
      </c>
      <c r="D162" s="2"/>
      <c r="E162" t="s">
        <v>165</v>
      </c>
      <c r="F162" t="s">
        <v>166</v>
      </c>
      <c r="G162">
        <f>Table1[[#This Row],[Qty]]*Table1[[#This Row],[Price]]</f>
        <v>0</v>
      </c>
    </row>
    <row r="163" spans="1:7" x14ac:dyDescent="0.45">
      <c r="A163" s="17"/>
      <c r="B163" t="s">
        <v>207</v>
      </c>
      <c r="C163" t="s">
        <v>208</v>
      </c>
      <c r="D163" s="2"/>
      <c r="E163" t="s">
        <v>8</v>
      </c>
      <c r="F163" t="s">
        <v>166</v>
      </c>
      <c r="G163">
        <f>Table1[[#This Row],[Qty]]*Table1[[#This Row],[Price]]</f>
        <v>0</v>
      </c>
    </row>
    <row r="164" spans="1:7" x14ac:dyDescent="0.45">
      <c r="A164" s="17"/>
      <c r="B164" t="s">
        <v>209</v>
      </c>
      <c r="C164" t="s">
        <v>210</v>
      </c>
      <c r="D164" s="2"/>
      <c r="E164" t="s">
        <v>8</v>
      </c>
      <c r="F164" t="s">
        <v>166</v>
      </c>
      <c r="G164">
        <f>Table1[[#This Row],[Qty]]*Table1[[#This Row],[Price]]</f>
        <v>0</v>
      </c>
    </row>
    <row r="165" spans="1:7" x14ac:dyDescent="0.45">
      <c r="A165" s="17"/>
      <c r="B165" t="s">
        <v>211</v>
      </c>
      <c r="C165" t="s">
        <v>212</v>
      </c>
      <c r="D165" s="2"/>
      <c r="E165" t="s">
        <v>213</v>
      </c>
      <c r="F165" t="s">
        <v>166</v>
      </c>
      <c r="G165">
        <f>Table1[[#This Row],[Qty]]*Table1[[#This Row],[Price]]</f>
        <v>0</v>
      </c>
    </row>
    <row r="166" spans="1:7" x14ac:dyDescent="0.45">
      <c r="A166" s="17"/>
      <c r="B166" t="s">
        <v>214</v>
      </c>
      <c r="C166" t="s">
        <v>215</v>
      </c>
      <c r="D166" s="2"/>
      <c r="E166" t="s">
        <v>213</v>
      </c>
      <c r="F166" t="s">
        <v>166</v>
      </c>
      <c r="G166">
        <f>Table1[[#This Row],[Qty]]*Table1[[#This Row],[Price]]</f>
        <v>0</v>
      </c>
    </row>
    <row r="167" spans="1:7" x14ac:dyDescent="0.45">
      <c r="A167" s="17"/>
      <c r="B167" t="s">
        <v>216</v>
      </c>
      <c r="C167" t="s">
        <v>217</v>
      </c>
      <c r="D167" s="2"/>
      <c r="E167" t="s">
        <v>218</v>
      </c>
      <c r="F167" t="s">
        <v>166</v>
      </c>
      <c r="G167">
        <f>Table1[[#This Row],[Qty]]*Table1[[#This Row],[Price]]</f>
        <v>0</v>
      </c>
    </row>
    <row r="168" spans="1:7" x14ac:dyDescent="0.45">
      <c r="A168" s="17"/>
      <c r="B168" t="s">
        <v>870</v>
      </c>
      <c r="C168" t="s">
        <v>871</v>
      </c>
      <c r="D168" s="2"/>
      <c r="E168" t="s">
        <v>872</v>
      </c>
      <c r="F168" t="s">
        <v>166</v>
      </c>
      <c r="G168">
        <f>Table1[[#This Row],[Qty]]*Table1[[#This Row],[Price]]</f>
        <v>0</v>
      </c>
    </row>
    <row r="169" spans="1:7" x14ac:dyDescent="0.45">
      <c r="A169" s="17"/>
      <c r="B169" t="s">
        <v>866</v>
      </c>
      <c r="C169" t="s">
        <v>868</v>
      </c>
      <c r="D169" s="2"/>
      <c r="E169" t="s">
        <v>872</v>
      </c>
      <c r="F169" t="s">
        <v>166</v>
      </c>
      <c r="G169">
        <f>Table1[[#This Row],[Qty]]*Table1[[#This Row],[Price]]</f>
        <v>0</v>
      </c>
    </row>
    <row r="170" spans="1:7" x14ac:dyDescent="0.45">
      <c r="A170" s="17"/>
      <c r="B170" t="s">
        <v>867</v>
      </c>
      <c r="C170" t="s">
        <v>869</v>
      </c>
      <c r="D170" s="2"/>
      <c r="E170" t="s">
        <v>872</v>
      </c>
      <c r="F170" t="s">
        <v>166</v>
      </c>
      <c r="G170">
        <f>Table1[[#This Row],[Qty]]*Table1[[#This Row],[Price]]</f>
        <v>0</v>
      </c>
    </row>
    <row r="171" spans="1:7" x14ac:dyDescent="0.45">
      <c r="A171" s="17"/>
      <c r="B171" t="s">
        <v>219</v>
      </c>
      <c r="C171" t="s">
        <v>220</v>
      </c>
      <c r="D171" s="2"/>
      <c r="E171" t="s">
        <v>165</v>
      </c>
      <c r="F171" t="s">
        <v>166</v>
      </c>
      <c r="G171">
        <f>Table1[[#This Row],[Qty]]*Table1[[#This Row],[Price]]</f>
        <v>0</v>
      </c>
    </row>
    <row r="172" spans="1:7" x14ac:dyDescent="0.45">
      <c r="A172" s="17"/>
      <c r="B172" s="4" t="s">
        <v>221</v>
      </c>
      <c r="C172" t="s">
        <v>222</v>
      </c>
      <c r="D172" s="2"/>
      <c r="E172" t="s">
        <v>165</v>
      </c>
      <c r="F172" t="s">
        <v>166</v>
      </c>
      <c r="G172">
        <f>Table1[[#This Row],[Qty]]*Table1[[#This Row],[Price]]</f>
        <v>0</v>
      </c>
    </row>
    <row r="173" spans="1:7" x14ac:dyDescent="0.45">
      <c r="A173" s="17"/>
      <c r="B173" t="s">
        <v>223</v>
      </c>
      <c r="C173" t="s">
        <v>224</v>
      </c>
      <c r="D173" s="2"/>
      <c r="E173" t="s">
        <v>8</v>
      </c>
      <c r="F173" t="s">
        <v>166</v>
      </c>
      <c r="G173">
        <f>Table1[[#This Row],[Qty]]*Table1[[#This Row],[Price]]</f>
        <v>0</v>
      </c>
    </row>
    <row r="174" spans="1:7" x14ac:dyDescent="0.45">
      <c r="A174" s="17"/>
      <c r="B174" t="s">
        <v>225</v>
      </c>
      <c r="C174" t="s">
        <v>226</v>
      </c>
      <c r="D174" s="2"/>
      <c r="E174" t="s">
        <v>8</v>
      </c>
      <c r="F174" t="s">
        <v>166</v>
      </c>
      <c r="G174">
        <f>Table1[[#This Row],[Qty]]*Table1[[#This Row],[Price]]</f>
        <v>0</v>
      </c>
    </row>
    <row r="175" spans="1:7" x14ac:dyDescent="0.45">
      <c r="A175" s="17"/>
      <c r="B175" t="s">
        <v>227</v>
      </c>
      <c r="C175" t="s">
        <v>228</v>
      </c>
      <c r="D175" s="2"/>
      <c r="E175" t="s">
        <v>8</v>
      </c>
      <c r="F175" t="s">
        <v>166</v>
      </c>
      <c r="G175">
        <f>Table1[[#This Row],[Qty]]*Table1[[#This Row],[Price]]</f>
        <v>0</v>
      </c>
    </row>
    <row r="176" spans="1:7" x14ac:dyDescent="0.45">
      <c r="A176" s="17"/>
      <c r="B176" t="s">
        <v>229</v>
      </c>
      <c r="C176" t="s">
        <v>230</v>
      </c>
      <c r="D176" s="2"/>
      <c r="E176" t="s">
        <v>213</v>
      </c>
      <c r="F176" t="s">
        <v>166</v>
      </c>
      <c r="G176">
        <f>Table1[[#This Row],[Qty]]*Table1[[#This Row],[Price]]</f>
        <v>0</v>
      </c>
    </row>
    <row r="177" spans="1:7" x14ac:dyDescent="0.45">
      <c r="A177" s="17"/>
      <c r="B177" t="s">
        <v>231</v>
      </c>
      <c r="C177" t="s">
        <v>232</v>
      </c>
      <c r="D177" s="2"/>
      <c r="E177" t="s">
        <v>213</v>
      </c>
      <c r="F177" t="s">
        <v>166</v>
      </c>
      <c r="G177">
        <f>Table1[[#This Row],[Qty]]*Table1[[#This Row],[Price]]</f>
        <v>0</v>
      </c>
    </row>
    <row r="178" spans="1:7" x14ac:dyDescent="0.45">
      <c r="A178" s="17"/>
      <c r="B178" t="s">
        <v>233</v>
      </c>
      <c r="C178" t="s">
        <v>234</v>
      </c>
      <c r="D178" s="2"/>
      <c r="E178" t="s">
        <v>213</v>
      </c>
      <c r="F178" t="s">
        <v>166</v>
      </c>
      <c r="G178">
        <f>Table1[[#This Row],[Qty]]*Table1[[#This Row],[Price]]</f>
        <v>0</v>
      </c>
    </row>
    <row r="179" spans="1:7" x14ac:dyDescent="0.45">
      <c r="A179" s="17"/>
      <c r="B179" t="s">
        <v>235</v>
      </c>
      <c r="C179" t="s">
        <v>236</v>
      </c>
      <c r="D179" s="2"/>
      <c r="E179" t="s">
        <v>213</v>
      </c>
      <c r="F179" t="s">
        <v>166</v>
      </c>
      <c r="G179">
        <f>Table1[[#This Row],[Qty]]*Table1[[#This Row],[Price]]</f>
        <v>0</v>
      </c>
    </row>
    <row r="180" spans="1:7" x14ac:dyDescent="0.45">
      <c r="A180" s="17"/>
      <c r="B180" t="s">
        <v>237</v>
      </c>
      <c r="C180" t="s">
        <v>238</v>
      </c>
      <c r="D180" s="2"/>
      <c r="E180" t="s">
        <v>213</v>
      </c>
      <c r="F180" t="s">
        <v>166</v>
      </c>
      <c r="G180">
        <f>Table1[[#This Row],[Qty]]*Table1[[#This Row],[Price]]</f>
        <v>0</v>
      </c>
    </row>
    <row r="181" spans="1:7" x14ac:dyDescent="0.45">
      <c r="A181" s="17"/>
      <c r="B181" t="s">
        <v>851</v>
      </c>
      <c r="C181" t="s">
        <v>849</v>
      </c>
      <c r="D181" s="2"/>
      <c r="E181" t="s">
        <v>8</v>
      </c>
      <c r="F181" t="s">
        <v>166</v>
      </c>
      <c r="G181">
        <f>Table1[[#This Row],[Qty]]*Table1[[#This Row],[Price]]</f>
        <v>0</v>
      </c>
    </row>
    <row r="182" spans="1:7" x14ac:dyDescent="0.45">
      <c r="A182" s="17"/>
      <c r="B182" t="s">
        <v>850</v>
      </c>
      <c r="C182" t="s">
        <v>848</v>
      </c>
      <c r="D182" s="2"/>
      <c r="E182" t="s">
        <v>8</v>
      </c>
      <c r="F182" t="s">
        <v>166</v>
      </c>
      <c r="G182">
        <f>Table1[[#This Row],[Qty]]*Table1[[#This Row],[Price]]</f>
        <v>0</v>
      </c>
    </row>
    <row r="183" spans="1:7" x14ac:dyDescent="0.45">
      <c r="A183" s="17"/>
      <c r="B183" t="s">
        <v>239</v>
      </c>
      <c r="C183" t="s">
        <v>240</v>
      </c>
      <c r="D183" s="2"/>
      <c r="E183" t="s">
        <v>195</v>
      </c>
      <c r="F183" t="s">
        <v>166</v>
      </c>
      <c r="G183">
        <f>Table1[[#This Row],[Qty]]*Table1[[#This Row],[Price]]</f>
        <v>0</v>
      </c>
    </row>
    <row r="184" spans="1:7" x14ac:dyDescent="0.45">
      <c r="A184" s="17"/>
      <c r="B184" t="s">
        <v>241</v>
      </c>
      <c r="C184" t="s">
        <v>242</v>
      </c>
      <c r="D184" s="2"/>
      <c r="E184" t="s">
        <v>195</v>
      </c>
      <c r="F184" t="s">
        <v>166</v>
      </c>
      <c r="G184">
        <f>Table1[[#This Row],[Qty]]*Table1[[#This Row],[Price]]</f>
        <v>0</v>
      </c>
    </row>
    <row r="185" spans="1:7" x14ac:dyDescent="0.45">
      <c r="A185" s="17"/>
      <c r="B185" t="s">
        <v>243</v>
      </c>
      <c r="C185" t="s">
        <v>244</v>
      </c>
      <c r="D185" s="2"/>
      <c r="E185" t="s">
        <v>8</v>
      </c>
      <c r="F185" t="s">
        <v>166</v>
      </c>
      <c r="G185">
        <f>Table1[[#This Row],[Qty]]*Table1[[#This Row],[Price]]</f>
        <v>0</v>
      </c>
    </row>
    <row r="186" spans="1:7" x14ac:dyDescent="0.45">
      <c r="A186" s="17"/>
      <c r="B186" t="s">
        <v>245</v>
      </c>
      <c r="C186" t="s">
        <v>246</v>
      </c>
      <c r="D186" s="2"/>
      <c r="E186" t="s">
        <v>8</v>
      </c>
      <c r="F186" t="s">
        <v>166</v>
      </c>
      <c r="G186">
        <f>Table1[[#This Row],[Qty]]*Table1[[#This Row],[Price]]</f>
        <v>0</v>
      </c>
    </row>
    <row r="187" spans="1:7" x14ac:dyDescent="0.45">
      <c r="A187" s="17"/>
      <c r="B187" t="s">
        <v>247</v>
      </c>
      <c r="C187" t="s">
        <v>248</v>
      </c>
      <c r="D187" s="2"/>
      <c r="E187" t="s">
        <v>8</v>
      </c>
      <c r="F187" t="s">
        <v>166</v>
      </c>
      <c r="G187">
        <f>Table1[[#This Row],[Qty]]*Table1[[#This Row],[Price]]</f>
        <v>0</v>
      </c>
    </row>
    <row r="188" spans="1:7" x14ac:dyDescent="0.45">
      <c r="A188" s="17"/>
      <c r="B188" t="s">
        <v>852</v>
      </c>
      <c r="C188" t="s">
        <v>727</v>
      </c>
      <c r="D188" s="2"/>
      <c r="E188" t="s">
        <v>728</v>
      </c>
      <c r="F188" t="s">
        <v>166</v>
      </c>
      <c r="G188">
        <f>Table1[[#This Row],[Qty]]*Table1[[#This Row],[Price]]</f>
        <v>0</v>
      </c>
    </row>
    <row r="189" spans="1:7" x14ac:dyDescent="0.45">
      <c r="A189" s="17"/>
      <c r="B189" t="s">
        <v>863</v>
      </c>
      <c r="C189" t="s">
        <v>864</v>
      </c>
      <c r="D189" s="2"/>
      <c r="E189" t="s">
        <v>865</v>
      </c>
      <c r="F189" t="s">
        <v>166</v>
      </c>
      <c r="G189">
        <f>Table1[[#This Row],[Qty]]*Table1[[#This Row],[Price]]</f>
        <v>0</v>
      </c>
    </row>
    <row r="190" spans="1:7" x14ac:dyDescent="0.45">
      <c r="A190" s="17"/>
      <c r="B190" t="s">
        <v>922</v>
      </c>
      <c r="C190" t="s">
        <v>923</v>
      </c>
      <c r="D190" s="2"/>
      <c r="E190" t="s">
        <v>873</v>
      </c>
      <c r="F190" t="s">
        <v>252</v>
      </c>
      <c r="G190">
        <f>Table1[[#This Row],[Qty]]*Table1[[#This Row],[Price]]</f>
        <v>0</v>
      </c>
    </row>
    <row r="191" spans="1:7" x14ac:dyDescent="0.45">
      <c r="A191" s="17"/>
      <c r="B191" t="s">
        <v>882</v>
      </c>
      <c r="C191" t="s">
        <v>883</v>
      </c>
      <c r="D191" s="2"/>
      <c r="E191" t="s">
        <v>888</v>
      </c>
      <c r="F191" t="s">
        <v>252</v>
      </c>
      <c r="G191">
        <f>Table1[[#This Row],[Qty]]*Table1[[#This Row],[Price]]</f>
        <v>0</v>
      </c>
    </row>
    <row r="192" spans="1:7" x14ac:dyDescent="0.45">
      <c r="A192" s="17"/>
      <c r="B192" t="s">
        <v>885</v>
      </c>
      <c r="C192" t="s">
        <v>884</v>
      </c>
      <c r="D192" s="2"/>
      <c r="E192" t="s">
        <v>888</v>
      </c>
      <c r="F192" t="s">
        <v>252</v>
      </c>
      <c r="G192">
        <f>Table1[[#This Row],[Qty]]*Table1[[#This Row],[Price]]</f>
        <v>0</v>
      </c>
    </row>
    <row r="193" spans="1:7" x14ac:dyDescent="0.45">
      <c r="A193" s="17"/>
      <c r="B193" t="s">
        <v>886</v>
      </c>
      <c r="C193" t="s">
        <v>887</v>
      </c>
      <c r="D193" s="2"/>
      <c r="E193" t="s">
        <v>888</v>
      </c>
      <c r="F193" t="s">
        <v>252</v>
      </c>
      <c r="G193">
        <f>Table1[[#This Row],[Qty]]*Table1[[#This Row],[Price]]</f>
        <v>0</v>
      </c>
    </row>
    <row r="194" spans="1:7" x14ac:dyDescent="0.45">
      <c r="A194" s="17"/>
      <c r="B194" t="s">
        <v>249</v>
      </c>
      <c r="C194" t="s">
        <v>250</v>
      </c>
      <c r="D194" s="2"/>
      <c r="E194" t="s">
        <v>251</v>
      </c>
      <c r="F194" t="s">
        <v>252</v>
      </c>
      <c r="G194">
        <f>Table1[[#This Row],[Qty]]*Table1[[#This Row],[Price]]</f>
        <v>0</v>
      </c>
    </row>
    <row r="195" spans="1:7" x14ac:dyDescent="0.45">
      <c r="A195" s="17"/>
      <c r="B195" t="s">
        <v>253</v>
      </c>
      <c r="C195" t="s">
        <v>254</v>
      </c>
      <c r="D195" s="2"/>
      <c r="E195" t="s">
        <v>165</v>
      </c>
      <c r="F195" t="s">
        <v>252</v>
      </c>
      <c r="G195">
        <f>Table1[[#This Row],[Qty]]*Table1[[#This Row],[Price]]</f>
        <v>0</v>
      </c>
    </row>
    <row r="196" spans="1:7" x14ac:dyDescent="0.45">
      <c r="A196" s="17"/>
      <c r="B196" t="s">
        <v>255</v>
      </c>
      <c r="C196" t="s">
        <v>256</v>
      </c>
      <c r="D196" s="2"/>
      <c r="E196" t="s">
        <v>8</v>
      </c>
      <c r="F196" t="s">
        <v>252</v>
      </c>
      <c r="G196">
        <f>Table1[[#This Row],[Qty]]*Table1[[#This Row],[Price]]</f>
        <v>0</v>
      </c>
    </row>
    <row r="197" spans="1:7" x14ac:dyDescent="0.45">
      <c r="A197" s="17"/>
      <c r="B197" t="s">
        <v>729</v>
      </c>
      <c r="C197" t="s">
        <v>730</v>
      </c>
      <c r="D197" s="2"/>
      <c r="E197" t="s">
        <v>257</v>
      </c>
      <c r="F197" t="s">
        <v>252</v>
      </c>
      <c r="G197">
        <f>Table1[[#This Row],[Qty]]*Table1[[#This Row],[Price]]</f>
        <v>0</v>
      </c>
    </row>
    <row r="198" spans="1:7" x14ac:dyDescent="0.45">
      <c r="A198" s="17"/>
      <c r="B198" t="s">
        <v>735</v>
      </c>
      <c r="C198" t="s">
        <v>732</v>
      </c>
      <c r="D198" s="2"/>
      <c r="E198" t="s">
        <v>257</v>
      </c>
      <c r="F198" t="s">
        <v>252</v>
      </c>
      <c r="G198">
        <f>Table1[[#This Row],[Qty]]*Table1[[#This Row],[Price]]</f>
        <v>0</v>
      </c>
    </row>
    <row r="199" spans="1:7" x14ac:dyDescent="0.45">
      <c r="A199" s="17"/>
      <c r="B199" t="s">
        <v>736</v>
      </c>
      <c r="C199" t="s">
        <v>731</v>
      </c>
      <c r="D199" s="2"/>
      <c r="E199" t="s">
        <v>257</v>
      </c>
      <c r="F199" t="s">
        <v>252</v>
      </c>
      <c r="G199">
        <f>Table1[[#This Row],[Qty]]*Table1[[#This Row],[Price]]</f>
        <v>0</v>
      </c>
    </row>
    <row r="200" spans="1:7" x14ac:dyDescent="0.45">
      <c r="A200" s="17"/>
      <c r="B200" t="s">
        <v>258</v>
      </c>
      <c r="C200" t="s">
        <v>259</v>
      </c>
      <c r="D200" s="2"/>
      <c r="E200" t="s">
        <v>8</v>
      </c>
      <c r="F200" t="s">
        <v>252</v>
      </c>
      <c r="G200">
        <f>Table1[[#This Row],[Qty]]*Table1[[#This Row],[Price]]</f>
        <v>0</v>
      </c>
    </row>
    <row r="201" spans="1:7" x14ac:dyDescent="0.45">
      <c r="A201" s="17"/>
      <c r="B201" t="s">
        <v>260</v>
      </c>
      <c r="C201" s="5" t="s">
        <v>261</v>
      </c>
      <c r="D201" s="2"/>
      <c r="E201" t="s">
        <v>8</v>
      </c>
      <c r="F201" t="s">
        <v>252</v>
      </c>
      <c r="G201">
        <f>Table1[[#This Row],[Qty]]*Table1[[#This Row],[Price]]</f>
        <v>0</v>
      </c>
    </row>
    <row r="202" spans="1:7" x14ac:dyDescent="0.45">
      <c r="A202" s="17"/>
      <c r="B202" t="s">
        <v>262</v>
      </c>
      <c r="C202" t="s">
        <v>263</v>
      </c>
      <c r="D202" s="2"/>
      <c r="E202" t="s">
        <v>8</v>
      </c>
      <c r="F202" t="s">
        <v>252</v>
      </c>
      <c r="G202">
        <f>Table1[[#This Row],[Qty]]*Table1[[#This Row],[Price]]</f>
        <v>0</v>
      </c>
    </row>
    <row r="203" spans="1:7" x14ac:dyDescent="0.45">
      <c r="A203" s="17"/>
      <c r="B203" t="s">
        <v>264</v>
      </c>
      <c r="C203" t="s">
        <v>265</v>
      </c>
      <c r="D203" s="2"/>
      <c r="E203" t="s">
        <v>8</v>
      </c>
      <c r="F203" t="s">
        <v>252</v>
      </c>
      <c r="G203">
        <f>Table1[[#This Row],[Qty]]*Table1[[#This Row],[Price]]</f>
        <v>0</v>
      </c>
    </row>
    <row r="204" spans="1:7" x14ac:dyDescent="0.45">
      <c r="A204" s="17"/>
      <c r="B204" t="s">
        <v>266</v>
      </c>
      <c r="C204" s="5" t="s">
        <v>267</v>
      </c>
      <c r="D204" s="2"/>
      <c r="E204" t="s">
        <v>8</v>
      </c>
      <c r="F204" t="s">
        <v>252</v>
      </c>
      <c r="G204">
        <f>Table1[[#This Row],[Qty]]*Table1[[#This Row],[Price]]</f>
        <v>0</v>
      </c>
    </row>
    <row r="205" spans="1:7" x14ac:dyDescent="0.45">
      <c r="A205" s="17"/>
      <c r="B205" t="s">
        <v>268</v>
      </c>
      <c r="C205" t="s">
        <v>269</v>
      </c>
      <c r="D205" s="2"/>
      <c r="E205" t="s">
        <v>8</v>
      </c>
      <c r="F205" t="s">
        <v>252</v>
      </c>
      <c r="G205">
        <f>Table1[[#This Row],[Qty]]*Table1[[#This Row],[Price]]</f>
        <v>0</v>
      </c>
    </row>
    <row r="206" spans="1:7" x14ac:dyDescent="0.45">
      <c r="A206" s="17"/>
      <c r="B206" s="4" t="s">
        <v>270</v>
      </c>
      <c r="C206">
        <v>52372712</v>
      </c>
      <c r="D206" s="2"/>
      <c r="E206" t="s">
        <v>271</v>
      </c>
      <c r="F206" t="s">
        <v>272</v>
      </c>
      <c r="G206">
        <f>Table1[[#This Row],[Qty]]*Table1[[#This Row],[Price]]</f>
        <v>0</v>
      </c>
    </row>
    <row r="207" spans="1:7" x14ac:dyDescent="0.45">
      <c r="A207" s="17"/>
      <c r="B207" s="8" t="s">
        <v>733</v>
      </c>
      <c r="C207" t="s">
        <v>734</v>
      </c>
      <c r="D207" s="2"/>
      <c r="E207" t="s">
        <v>213</v>
      </c>
      <c r="F207" t="s">
        <v>273</v>
      </c>
      <c r="G207">
        <f>Table1[[#This Row],[Qty]]*Table1[[#This Row],[Price]]</f>
        <v>0</v>
      </c>
    </row>
    <row r="208" spans="1:7" x14ac:dyDescent="0.45">
      <c r="A208" s="17"/>
      <c r="B208" t="s">
        <v>274</v>
      </c>
      <c r="C208" t="s">
        <v>275</v>
      </c>
      <c r="D208" s="2"/>
      <c r="E208" t="s">
        <v>165</v>
      </c>
      <c r="F208" t="s">
        <v>273</v>
      </c>
      <c r="G208">
        <f>Table1[[#This Row],[Qty]]*Table1[[#This Row],[Price]]</f>
        <v>0</v>
      </c>
    </row>
    <row r="209" spans="1:7" x14ac:dyDescent="0.45">
      <c r="A209" s="17"/>
      <c r="B209" t="s">
        <v>276</v>
      </c>
      <c r="C209" t="s">
        <v>277</v>
      </c>
      <c r="D209" s="2"/>
      <c r="E209" t="s">
        <v>165</v>
      </c>
      <c r="F209" t="s">
        <v>273</v>
      </c>
      <c r="G209">
        <f>Table1[[#This Row],[Qty]]*Table1[[#This Row],[Price]]</f>
        <v>0</v>
      </c>
    </row>
    <row r="210" spans="1:7" x14ac:dyDescent="0.45">
      <c r="A210" s="17"/>
      <c r="B210" t="s">
        <v>278</v>
      </c>
      <c r="C210" t="s">
        <v>279</v>
      </c>
      <c r="D210" s="2"/>
      <c r="E210" t="s">
        <v>8</v>
      </c>
      <c r="F210" t="s">
        <v>273</v>
      </c>
      <c r="G210">
        <f>Table1[[#This Row],[Qty]]*Table1[[#This Row],[Price]]</f>
        <v>0</v>
      </c>
    </row>
    <row r="211" spans="1:7" x14ac:dyDescent="0.45">
      <c r="A211" s="17"/>
      <c r="B211" t="s">
        <v>280</v>
      </c>
      <c r="C211" t="s">
        <v>281</v>
      </c>
      <c r="D211" s="2"/>
      <c r="E211" t="s">
        <v>165</v>
      </c>
      <c r="F211" t="s">
        <v>273</v>
      </c>
      <c r="G211">
        <f>Table1[[#This Row],[Qty]]*Table1[[#This Row],[Price]]</f>
        <v>0</v>
      </c>
    </row>
    <row r="212" spans="1:7" x14ac:dyDescent="0.45">
      <c r="A212" s="17"/>
      <c r="B212" t="s">
        <v>282</v>
      </c>
      <c r="C212" t="s">
        <v>283</v>
      </c>
      <c r="D212" s="2"/>
      <c r="E212" t="s">
        <v>165</v>
      </c>
      <c r="F212" t="s">
        <v>273</v>
      </c>
      <c r="G212">
        <f>Table1[[#This Row],[Qty]]*Table1[[#This Row],[Price]]</f>
        <v>0</v>
      </c>
    </row>
    <row r="213" spans="1:7" x14ac:dyDescent="0.45">
      <c r="A213" s="17"/>
      <c r="B213" t="s">
        <v>284</v>
      </c>
      <c r="C213" t="s">
        <v>285</v>
      </c>
      <c r="D213" s="2"/>
      <c r="E213" t="s">
        <v>286</v>
      </c>
      <c r="F213" t="s">
        <v>273</v>
      </c>
      <c r="G213">
        <f>Table1[[#This Row],[Qty]]*Table1[[#This Row],[Price]]</f>
        <v>0</v>
      </c>
    </row>
    <row r="214" spans="1:7" x14ac:dyDescent="0.45">
      <c r="A214" s="17"/>
      <c r="B214" s="4" t="s">
        <v>287</v>
      </c>
      <c r="C214" t="s">
        <v>288</v>
      </c>
      <c r="D214" s="2"/>
      <c r="E214" t="s">
        <v>149</v>
      </c>
      <c r="F214" t="s">
        <v>289</v>
      </c>
      <c r="G214">
        <f>Table1[[#This Row],[Qty]]*Table1[[#This Row],[Price]]</f>
        <v>0</v>
      </c>
    </row>
    <row r="215" spans="1:7" x14ac:dyDescent="0.45">
      <c r="A215" s="17"/>
      <c r="B215" s="3" t="s">
        <v>697</v>
      </c>
      <c r="C215" t="s">
        <v>691</v>
      </c>
      <c r="D215" s="2"/>
      <c r="E215" t="s">
        <v>142</v>
      </c>
      <c r="F215" t="s">
        <v>289</v>
      </c>
      <c r="G215">
        <f>Table1[[#This Row],[Qty]]*Table1[[#This Row],[Price]]</f>
        <v>0</v>
      </c>
    </row>
    <row r="216" spans="1:7" x14ac:dyDescent="0.45">
      <c r="A216" s="17"/>
      <c r="B216" s="3" t="s">
        <v>690</v>
      </c>
      <c r="C216" t="s">
        <v>692</v>
      </c>
      <c r="D216" s="2"/>
      <c r="E216" t="s">
        <v>142</v>
      </c>
      <c r="F216" t="s">
        <v>289</v>
      </c>
      <c r="G216">
        <f>Table1[[#This Row],[Qty]]*Table1[[#This Row],[Price]]</f>
        <v>0</v>
      </c>
    </row>
    <row r="217" spans="1:7" x14ac:dyDescent="0.45">
      <c r="A217" s="17"/>
      <c r="B217" s="3" t="s">
        <v>695</v>
      </c>
      <c r="C217" t="s">
        <v>693</v>
      </c>
      <c r="D217" s="2"/>
      <c r="E217" t="s">
        <v>142</v>
      </c>
      <c r="F217" t="s">
        <v>289</v>
      </c>
      <c r="G217">
        <f>Table1[[#This Row],[Qty]]*Table1[[#This Row],[Price]]</f>
        <v>0</v>
      </c>
    </row>
    <row r="218" spans="1:7" x14ac:dyDescent="0.45">
      <c r="A218" s="17"/>
      <c r="B218" s="3" t="s">
        <v>696</v>
      </c>
      <c r="C218" t="s">
        <v>694</v>
      </c>
      <c r="D218" s="2"/>
      <c r="E218" t="s">
        <v>142</v>
      </c>
      <c r="F218" t="s">
        <v>289</v>
      </c>
      <c r="G218">
        <f>Table1[[#This Row],[Qty]]*Table1[[#This Row],[Price]]</f>
        <v>0</v>
      </c>
    </row>
    <row r="219" spans="1:7" x14ac:dyDescent="0.45">
      <c r="A219" s="17"/>
      <c r="B219" s="3" t="s">
        <v>698</v>
      </c>
      <c r="C219" t="s">
        <v>700</v>
      </c>
      <c r="D219" s="2"/>
      <c r="E219" t="s">
        <v>142</v>
      </c>
      <c r="F219" t="s">
        <v>289</v>
      </c>
      <c r="G219">
        <f>Table1[[#This Row],[Qty]]*Table1[[#This Row],[Price]]</f>
        <v>0</v>
      </c>
    </row>
    <row r="220" spans="1:7" x14ac:dyDescent="0.45">
      <c r="A220" s="17"/>
      <c r="B220" s="3" t="s">
        <v>699</v>
      </c>
      <c r="C220" t="s">
        <v>701</v>
      </c>
      <c r="D220" s="2"/>
      <c r="E220" t="s">
        <v>702</v>
      </c>
      <c r="F220" t="s">
        <v>289</v>
      </c>
      <c r="G220">
        <f>Table1[[#This Row],[Qty]]*Table1[[#This Row],[Price]]</f>
        <v>0</v>
      </c>
    </row>
    <row r="221" spans="1:7" ht="15.75" x14ac:dyDescent="0.5">
      <c r="A221" s="17"/>
      <c r="B221" s="6" t="s">
        <v>290</v>
      </c>
      <c r="C221" t="s">
        <v>291</v>
      </c>
      <c r="D221" s="2"/>
      <c r="E221" t="s">
        <v>178</v>
      </c>
      <c r="F221" t="s">
        <v>289</v>
      </c>
      <c r="G221">
        <f>Table1[[#This Row],[Qty]]*Table1[[#This Row],[Price]]</f>
        <v>0</v>
      </c>
    </row>
    <row r="222" spans="1:7" ht="15.75" x14ac:dyDescent="0.5">
      <c r="A222" s="17"/>
      <c r="B222" s="6" t="s">
        <v>292</v>
      </c>
      <c r="C222" t="s">
        <v>293</v>
      </c>
      <c r="D222" s="2"/>
      <c r="E222" t="s">
        <v>178</v>
      </c>
      <c r="F222" t="s">
        <v>289</v>
      </c>
      <c r="G222">
        <f>Table1[[#This Row],[Qty]]*Table1[[#This Row],[Price]]</f>
        <v>0</v>
      </c>
    </row>
    <row r="223" spans="1:7" ht="15.75" x14ac:dyDescent="0.5">
      <c r="A223" s="17"/>
      <c r="B223" s="6" t="s">
        <v>294</v>
      </c>
      <c r="C223" t="s">
        <v>295</v>
      </c>
      <c r="D223" s="2"/>
      <c r="E223" t="s">
        <v>213</v>
      </c>
      <c r="F223" t="s">
        <v>289</v>
      </c>
      <c r="G223">
        <f>Table1[[#This Row],[Qty]]*Table1[[#This Row],[Price]]</f>
        <v>0</v>
      </c>
    </row>
    <row r="224" spans="1:7" ht="15.75" x14ac:dyDescent="0.5">
      <c r="A224" s="17"/>
      <c r="B224" s="6" t="s">
        <v>296</v>
      </c>
      <c r="C224" t="s">
        <v>297</v>
      </c>
      <c r="D224" s="2"/>
      <c r="E224" t="s">
        <v>213</v>
      </c>
      <c r="F224" t="s">
        <v>289</v>
      </c>
      <c r="G224">
        <f>Table1[[#This Row],[Qty]]*Table1[[#This Row],[Price]]</f>
        <v>0</v>
      </c>
    </row>
    <row r="225" spans="1:7" ht="15.75" x14ac:dyDescent="0.5">
      <c r="A225" s="17"/>
      <c r="B225" s="6" t="s">
        <v>298</v>
      </c>
      <c r="C225" t="s">
        <v>299</v>
      </c>
      <c r="D225" s="2"/>
      <c r="E225" t="s">
        <v>213</v>
      </c>
      <c r="F225" t="s">
        <v>289</v>
      </c>
      <c r="G225">
        <f>Table1[[#This Row],[Qty]]*Table1[[#This Row],[Price]]</f>
        <v>0</v>
      </c>
    </row>
    <row r="226" spans="1:7" ht="15.75" x14ac:dyDescent="0.5">
      <c r="A226" s="17"/>
      <c r="B226" s="6" t="s">
        <v>300</v>
      </c>
      <c r="C226" t="s">
        <v>301</v>
      </c>
      <c r="D226" s="2"/>
      <c r="E226" t="s">
        <v>213</v>
      </c>
      <c r="F226" t="s">
        <v>289</v>
      </c>
      <c r="G226">
        <f>Table1[[#This Row],[Qty]]*Table1[[#This Row],[Price]]</f>
        <v>0</v>
      </c>
    </row>
    <row r="227" spans="1:7" x14ac:dyDescent="0.45">
      <c r="A227" s="17"/>
      <c r="B227" t="s">
        <v>302</v>
      </c>
      <c r="C227" t="s">
        <v>303</v>
      </c>
      <c r="D227" s="2"/>
      <c r="E227" t="s">
        <v>8</v>
      </c>
      <c r="F227" t="s">
        <v>304</v>
      </c>
      <c r="G227">
        <f>Table1[[#This Row],[Qty]]*Table1[[#This Row],[Price]]</f>
        <v>0</v>
      </c>
    </row>
    <row r="228" spans="1:7" x14ac:dyDescent="0.45">
      <c r="A228" s="17"/>
      <c r="B228" t="s">
        <v>949</v>
      </c>
      <c r="C228" t="s">
        <v>948</v>
      </c>
      <c r="D228" s="2"/>
      <c r="E228" t="s">
        <v>950</v>
      </c>
      <c r="F228" t="s">
        <v>951</v>
      </c>
      <c r="G228">
        <f>Table1[[#This Row],[Qty]]*Table1[[#This Row],[Price]]</f>
        <v>0</v>
      </c>
    </row>
    <row r="229" spans="1:7" x14ac:dyDescent="0.45">
      <c r="A229" s="17"/>
      <c r="B229" t="s">
        <v>954</v>
      </c>
      <c r="C229" t="s">
        <v>955</v>
      </c>
      <c r="D229" s="2"/>
      <c r="E229" t="s">
        <v>175</v>
      </c>
      <c r="F229" t="s">
        <v>951</v>
      </c>
      <c r="G229">
        <f>Table1[[#This Row],[Qty]]*Table1[[#This Row],[Price]]</f>
        <v>0</v>
      </c>
    </row>
    <row r="230" spans="1:7" x14ac:dyDescent="0.45">
      <c r="A230" s="17"/>
      <c r="B230" t="s">
        <v>820</v>
      </c>
      <c r="C230" t="s">
        <v>956</v>
      </c>
      <c r="D230" s="2"/>
      <c r="E230" t="s">
        <v>8</v>
      </c>
      <c r="F230" t="s">
        <v>951</v>
      </c>
      <c r="G230">
        <f>Table1[[#This Row],[Qty]]*Table1[[#This Row],[Price]]</f>
        <v>0</v>
      </c>
    </row>
    <row r="231" spans="1:7" x14ac:dyDescent="0.45">
      <c r="A231" s="17"/>
      <c r="B231" t="s">
        <v>305</v>
      </c>
      <c r="C231" t="s">
        <v>306</v>
      </c>
      <c r="D231" s="2"/>
      <c r="E231" t="s">
        <v>178</v>
      </c>
      <c r="F231" t="s">
        <v>307</v>
      </c>
      <c r="G231">
        <f>Table1[[#This Row],[Qty]]*Table1[[#This Row],[Price]]</f>
        <v>0</v>
      </c>
    </row>
    <row r="232" spans="1:7" x14ac:dyDescent="0.45">
      <c r="A232" s="17"/>
      <c r="B232" t="s">
        <v>308</v>
      </c>
      <c r="C232" t="s">
        <v>309</v>
      </c>
      <c r="D232" s="2"/>
      <c r="E232" t="s">
        <v>178</v>
      </c>
      <c r="F232" t="s">
        <v>307</v>
      </c>
      <c r="G232">
        <f>Table1[[#This Row],[Qty]]*Table1[[#This Row],[Price]]</f>
        <v>0</v>
      </c>
    </row>
    <row r="233" spans="1:7" ht="15.75" x14ac:dyDescent="0.5">
      <c r="A233" s="17"/>
      <c r="B233" s="6" t="s">
        <v>310</v>
      </c>
      <c r="C233" t="s">
        <v>311</v>
      </c>
      <c r="D233" s="2"/>
      <c r="E233" t="s">
        <v>8</v>
      </c>
      <c r="F233" t="s">
        <v>289</v>
      </c>
      <c r="G233">
        <f>Table1[[#This Row],[Qty]]*Table1[[#This Row],[Price]]</f>
        <v>0</v>
      </c>
    </row>
    <row r="234" spans="1:7" ht="15.75" x14ac:dyDescent="0.5">
      <c r="A234" s="17"/>
      <c r="B234" s="6" t="s">
        <v>312</v>
      </c>
      <c r="C234" t="s">
        <v>313</v>
      </c>
      <c r="D234" s="2"/>
      <c r="E234" t="s">
        <v>8</v>
      </c>
      <c r="F234" t="s">
        <v>289</v>
      </c>
      <c r="G234">
        <f>Table1[[#This Row],[Qty]]*Table1[[#This Row],[Price]]</f>
        <v>0</v>
      </c>
    </row>
    <row r="235" spans="1:7" ht="15.75" x14ac:dyDescent="0.5">
      <c r="A235" s="17"/>
      <c r="B235" s="6" t="s">
        <v>314</v>
      </c>
      <c r="C235" t="s">
        <v>315</v>
      </c>
      <c r="D235" s="2"/>
      <c r="E235" t="s">
        <v>8</v>
      </c>
      <c r="F235" t="s">
        <v>289</v>
      </c>
      <c r="G235">
        <f>Table1[[#This Row],[Qty]]*Table1[[#This Row],[Price]]</f>
        <v>0</v>
      </c>
    </row>
    <row r="236" spans="1:7" ht="15.75" x14ac:dyDescent="0.5">
      <c r="A236" s="17"/>
      <c r="B236" s="6" t="s">
        <v>312</v>
      </c>
      <c r="C236" t="s">
        <v>316</v>
      </c>
      <c r="D236" s="2"/>
      <c r="E236" t="s">
        <v>8</v>
      </c>
      <c r="F236" t="s">
        <v>289</v>
      </c>
      <c r="G236">
        <f>Table1[[#This Row],[Qty]]*Table1[[#This Row],[Price]]</f>
        <v>0</v>
      </c>
    </row>
    <row r="237" spans="1:7" x14ac:dyDescent="0.45">
      <c r="A237" s="17"/>
      <c r="B237" t="s">
        <v>317</v>
      </c>
      <c r="C237" t="s">
        <v>318</v>
      </c>
      <c r="D237" s="2"/>
      <c r="E237" t="s">
        <v>8</v>
      </c>
      <c r="F237" t="s">
        <v>319</v>
      </c>
      <c r="G237">
        <f>Table1[[#This Row],[Qty]]*Table1[[#This Row],[Price]]</f>
        <v>0</v>
      </c>
    </row>
    <row r="238" spans="1:7" x14ac:dyDescent="0.45">
      <c r="A238" s="17"/>
      <c r="B238" t="s">
        <v>320</v>
      </c>
      <c r="C238" t="s">
        <v>321</v>
      </c>
      <c r="D238" s="2"/>
      <c r="E238" t="s">
        <v>8</v>
      </c>
      <c r="F238" t="s">
        <v>319</v>
      </c>
      <c r="G238">
        <f>Table1[[#This Row],[Qty]]*Table1[[#This Row],[Price]]</f>
        <v>0</v>
      </c>
    </row>
    <row r="239" spans="1:7" x14ac:dyDescent="0.45">
      <c r="A239" s="17"/>
      <c r="B239" t="s">
        <v>322</v>
      </c>
      <c r="C239" t="s">
        <v>323</v>
      </c>
      <c r="D239" s="2"/>
      <c r="E239" t="s">
        <v>213</v>
      </c>
      <c r="F239" t="s">
        <v>324</v>
      </c>
      <c r="G239">
        <f>Table1[[#This Row],[Qty]]*Table1[[#This Row],[Price]]</f>
        <v>0</v>
      </c>
    </row>
    <row r="240" spans="1:7" x14ac:dyDescent="0.45">
      <c r="A240" s="17"/>
      <c r="B240" t="s">
        <v>325</v>
      </c>
      <c r="C240" t="s">
        <v>326</v>
      </c>
      <c r="D240" s="2"/>
      <c r="E240" t="s">
        <v>213</v>
      </c>
      <c r="F240" t="s">
        <v>324</v>
      </c>
      <c r="G240">
        <f>Table1[[#This Row],[Qty]]*Table1[[#This Row],[Price]]</f>
        <v>0</v>
      </c>
    </row>
    <row r="241" spans="1:7" x14ac:dyDescent="0.45">
      <c r="A241" s="17"/>
      <c r="B241" t="s">
        <v>327</v>
      </c>
      <c r="C241" t="s">
        <v>328</v>
      </c>
      <c r="D241" s="2"/>
      <c r="E241" t="s">
        <v>213</v>
      </c>
      <c r="F241" t="s">
        <v>324</v>
      </c>
      <c r="G241">
        <f>Table1[[#This Row],[Qty]]*Table1[[#This Row],[Price]]</f>
        <v>0</v>
      </c>
    </row>
    <row r="242" spans="1:7" x14ac:dyDescent="0.45">
      <c r="A242" s="17"/>
      <c r="B242" t="s">
        <v>329</v>
      </c>
      <c r="C242" t="s">
        <v>330</v>
      </c>
      <c r="D242" s="2"/>
      <c r="E242" t="s">
        <v>213</v>
      </c>
      <c r="F242" t="s">
        <v>324</v>
      </c>
      <c r="G242">
        <f>Table1[[#This Row],[Qty]]*Table1[[#This Row],[Price]]</f>
        <v>0</v>
      </c>
    </row>
    <row r="243" spans="1:7" x14ac:dyDescent="0.45">
      <c r="A243" s="17"/>
      <c r="B243" t="s">
        <v>331</v>
      </c>
      <c r="C243" t="s">
        <v>332</v>
      </c>
      <c r="D243" s="2"/>
      <c r="E243" t="s">
        <v>213</v>
      </c>
      <c r="F243" t="s">
        <v>324</v>
      </c>
      <c r="G243">
        <f>Table1[[#This Row],[Qty]]*Table1[[#This Row],[Price]]</f>
        <v>0</v>
      </c>
    </row>
    <row r="244" spans="1:7" x14ac:dyDescent="0.45">
      <c r="A244" s="17"/>
      <c r="B244" t="s">
        <v>333</v>
      </c>
      <c r="C244" t="s">
        <v>334</v>
      </c>
      <c r="D244" s="2"/>
      <c r="E244" t="s">
        <v>213</v>
      </c>
      <c r="F244" t="s">
        <v>324</v>
      </c>
      <c r="G244">
        <f>Table1[[#This Row],[Qty]]*Table1[[#This Row],[Price]]</f>
        <v>0</v>
      </c>
    </row>
    <row r="245" spans="1:7" x14ac:dyDescent="0.45">
      <c r="A245" s="17"/>
      <c r="B245" t="s">
        <v>335</v>
      </c>
      <c r="C245" t="s">
        <v>336</v>
      </c>
      <c r="D245" s="2"/>
      <c r="E245" t="s">
        <v>213</v>
      </c>
      <c r="F245" t="s">
        <v>324</v>
      </c>
      <c r="G245">
        <f>Table1[[#This Row],[Qty]]*Table1[[#This Row],[Price]]</f>
        <v>0</v>
      </c>
    </row>
    <row r="246" spans="1:7" x14ac:dyDescent="0.45">
      <c r="A246" s="17"/>
      <c r="B246" t="s">
        <v>337</v>
      </c>
      <c r="C246" t="s">
        <v>338</v>
      </c>
      <c r="D246" s="2"/>
      <c r="E246" t="s">
        <v>213</v>
      </c>
      <c r="F246" t="s">
        <v>324</v>
      </c>
      <c r="G246">
        <f>Table1[[#This Row],[Qty]]*Table1[[#This Row],[Price]]</f>
        <v>0</v>
      </c>
    </row>
    <row r="247" spans="1:7" x14ac:dyDescent="0.45">
      <c r="A247" s="17"/>
      <c r="B247" t="s">
        <v>339</v>
      </c>
      <c r="C247" t="s">
        <v>340</v>
      </c>
      <c r="D247" s="2"/>
      <c r="E247" t="s">
        <v>213</v>
      </c>
      <c r="F247" t="s">
        <v>324</v>
      </c>
      <c r="G247">
        <f>Table1[[#This Row],[Qty]]*Table1[[#This Row],[Price]]</f>
        <v>0</v>
      </c>
    </row>
    <row r="248" spans="1:7" x14ac:dyDescent="0.45">
      <c r="A248" s="17"/>
      <c r="B248" t="s">
        <v>341</v>
      </c>
      <c r="C248" t="s">
        <v>342</v>
      </c>
      <c r="D248" s="2"/>
      <c r="E248" t="s">
        <v>213</v>
      </c>
      <c r="F248" t="s">
        <v>324</v>
      </c>
      <c r="G248">
        <f>Table1[[#This Row],[Qty]]*Table1[[#This Row],[Price]]</f>
        <v>0</v>
      </c>
    </row>
    <row r="249" spans="1:7" x14ac:dyDescent="0.45">
      <c r="A249" s="17"/>
      <c r="B249" t="s">
        <v>343</v>
      </c>
      <c r="C249" t="s">
        <v>344</v>
      </c>
      <c r="D249" s="2"/>
      <c r="E249" t="s">
        <v>345</v>
      </c>
      <c r="F249" t="s">
        <v>346</v>
      </c>
      <c r="G249">
        <f>Table1[[#This Row],[Qty]]*Table1[[#This Row],[Price]]</f>
        <v>0</v>
      </c>
    </row>
    <row r="250" spans="1:7" x14ac:dyDescent="0.45">
      <c r="A250" s="17"/>
      <c r="B250" t="s">
        <v>347</v>
      </c>
      <c r="C250" t="s">
        <v>348</v>
      </c>
      <c r="D250" s="2"/>
      <c r="E250" t="s">
        <v>345</v>
      </c>
      <c r="F250" t="s">
        <v>324</v>
      </c>
      <c r="G250">
        <f>Table1[[#This Row],[Qty]]*Table1[[#This Row],[Price]]</f>
        <v>0</v>
      </c>
    </row>
    <row r="251" spans="1:7" x14ac:dyDescent="0.45">
      <c r="A251" s="17"/>
      <c r="B251" t="s">
        <v>349</v>
      </c>
      <c r="C251" t="s">
        <v>350</v>
      </c>
      <c r="D251" s="2"/>
      <c r="E251" t="s">
        <v>345</v>
      </c>
      <c r="F251" t="s">
        <v>324</v>
      </c>
      <c r="G251">
        <f>Table1[[#This Row],[Qty]]*Table1[[#This Row],[Price]]</f>
        <v>0</v>
      </c>
    </row>
    <row r="252" spans="1:7" x14ac:dyDescent="0.45">
      <c r="A252" s="17"/>
      <c r="B252" t="s">
        <v>351</v>
      </c>
      <c r="C252" t="s">
        <v>352</v>
      </c>
      <c r="D252" s="2"/>
      <c r="E252" t="s">
        <v>345</v>
      </c>
      <c r="F252" t="s">
        <v>324</v>
      </c>
      <c r="G252">
        <f>Table1[[#This Row],[Qty]]*Table1[[#This Row],[Price]]</f>
        <v>0</v>
      </c>
    </row>
    <row r="253" spans="1:7" x14ac:dyDescent="0.45">
      <c r="A253" s="17"/>
      <c r="B253" t="s">
        <v>353</v>
      </c>
      <c r="C253" t="s">
        <v>354</v>
      </c>
      <c r="D253" s="2"/>
      <c r="E253" t="s">
        <v>345</v>
      </c>
      <c r="F253" t="s">
        <v>324</v>
      </c>
      <c r="G253">
        <f>Table1[[#This Row],[Qty]]*Table1[[#This Row],[Price]]</f>
        <v>0</v>
      </c>
    </row>
    <row r="254" spans="1:7" x14ac:dyDescent="0.45">
      <c r="A254" s="17"/>
      <c r="B254" t="s">
        <v>355</v>
      </c>
      <c r="C254" t="s">
        <v>356</v>
      </c>
      <c r="D254" s="2"/>
      <c r="E254" t="s">
        <v>345</v>
      </c>
      <c r="F254" t="s">
        <v>324</v>
      </c>
      <c r="G254">
        <f>Table1[[#This Row],[Qty]]*Table1[[#This Row],[Price]]</f>
        <v>0</v>
      </c>
    </row>
    <row r="255" spans="1:7" x14ac:dyDescent="0.45">
      <c r="A255" s="17"/>
      <c r="B255" t="s">
        <v>357</v>
      </c>
      <c r="C255" t="s">
        <v>358</v>
      </c>
      <c r="D255" s="2"/>
      <c r="E255" t="s">
        <v>8</v>
      </c>
      <c r="F255" t="s">
        <v>359</v>
      </c>
      <c r="G255">
        <f>Table1[[#This Row],[Qty]]*Table1[[#This Row],[Price]]</f>
        <v>0</v>
      </c>
    </row>
    <row r="256" spans="1:7" x14ac:dyDescent="0.45">
      <c r="A256" s="17"/>
      <c r="B256" t="s">
        <v>360</v>
      </c>
      <c r="C256" t="s">
        <v>361</v>
      </c>
      <c r="D256" s="2"/>
      <c r="E256" t="s">
        <v>8</v>
      </c>
      <c r="F256" t="s">
        <v>359</v>
      </c>
      <c r="G256">
        <f>Table1[[#This Row],[Qty]]*Table1[[#This Row],[Price]]</f>
        <v>0</v>
      </c>
    </row>
    <row r="257" spans="1:7" x14ac:dyDescent="0.45">
      <c r="A257" s="17"/>
      <c r="B257" t="s">
        <v>362</v>
      </c>
      <c r="C257" t="s">
        <v>363</v>
      </c>
      <c r="D257" s="2"/>
      <c r="E257" t="s">
        <v>8</v>
      </c>
      <c r="F257" t="s">
        <v>359</v>
      </c>
      <c r="G257">
        <f>Table1[[#This Row],[Qty]]*Table1[[#This Row],[Price]]</f>
        <v>0</v>
      </c>
    </row>
    <row r="258" spans="1:7" x14ac:dyDescent="0.45">
      <c r="A258" s="17"/>
      <c r="B258" t="s">
        <v>364</v>
      </c>
      <c r="C258" t="s">
        <v>365</v>
      </c>
      <c r="D258" s="2"/>
      <c r="E258" t="s">
        <v>366</v>
      </c>
      <c r="F258" t="s">
        <v>359</v>
      </c>
      <c r="G258">
        <f>Table1[[#This Row],[Qty]]*Table1[[#This Row],[Price]]</f>
        <v>0</v>
      </c>
    </row>
    <row r="259" spans="1:7" x14ac:dyDescent="0.45">
      <c r="A259" s="17"/>
      <c r="B259" t="s">
        <v>967</v>
      </c>
      <c r="C259" t="s">
        <v>968</v>
      </c>
      <c r="D259" s="2"/>
      <c r="E259" t="s">
        <v>969</v>
      </c>
      <c r="F259" t="s">
        <v>359</v>
      </c>
      <c r="G259">
        <f>Table1[[#This Row],[Qty]]*Table1[[#This Row],[Price]]</f>
        <v>0</v>
      </c>
    </row>
    <row r="260" spans="1:7" x14ac:dyDescent="0.45">
      <c r="A260" s="17"/>
      <c r="B260" t="s">
        <v>971</v>
      </c>
      <c r="C260" t="s">
        <v>970</v>
      </c>
      <c r="D260" s="2"/>
      <c r="E260" t="s">
        <v>969</v>
      </c>
      <c r="F260" t="s">
        <v>359</v>
      </c>
      <c r="G260">
        <f>Table1[[#This Row],[Qty]]*Table1[[#This Row],[Price]]</f>
        <v>0</v>
      </c>
    </row>
    <row r="261" spans="1:7" x14ac:dyDescent="0.45">
      <c r="A261" s="17"/>
      <c r="B261" t="s">
        <v>973</v>
      </c>
      <c r="C261" t="s">
        <v>972</v>
      </c>
      <c r="D261" s="2"/>
      <c r="E261" t="s">
        <v>974</v>
      </c>
      <c r="F261" t="s">
        <v>359</v>
      </c>
      <c r="G261">
        <f>Table1[[#This Row],[Qty]]*Table1[[#This Row],[Price]]</f>
        <v>0</v>
      </c>
    </row>
    <row r="262" spans="1:7" x14ac:dyDescent="0.45">
      <c r="A262" s="17"/>
      <c r="B262" t="s">
        <v>975</v>
      </c>
      <c r="C262" t="s">
        <v>976</v>
      </c>
      <c r="D262" s="2"/>
      <c r="E262" t="s">
        <v>988</v>
      </c>
      <c r="F262" t="s">
        <v>359</v>
      </c>
      <c r="G262">
        <f>Table1[[#This Row],[Qty]]*Table1[[#This Row],[Price]]</f>
        <v>0</v>
      </c>
    </row>
    <row r="263" spans="1:7" x14ac:dyDescent="0.45">
      <c r="A263" s="17"/>
      <c r="B263" t="s">
        <v>367</v>
      </c>
      <c r="C263" t="s">
        <v>368</v>
      </c>
      <c r="D263" s="2"/>
      <c r="E263" t="s">
        <v>165</v>
      </c>
      <c r="F263" t="s">
        <v>369</v>
      </c>
      <c r="G263">
        <f>Table1[[#This Row],[Qty]]*Table1[[#This Row],[Price]]</f>
        <v>0</v>
      </c>
    </row>
    <row r="264" spans="1:7" x14ac:dyDescent="0.45">
      <c r="A264" s="17"/>
      <c r="B264" t="s">
        <v>738</v>
      </c>
      <c r="C264" t="s">
        <v>370</v>
      </c>
      <c r="D264" s="2"/>
      <c r="E264" t="s">
        <v>165</v>
      </c>
      <c r="F264" t="s">
        <v>369</v>
      </c>
      <c r="G264">
        <f>Table1[[#This Row],[Qty]]*Table1[[#This Row],[Price]]</f>
        <v>0</v>
      </c>
    </row>
    <row r="265" spans="1:7" x14ac:dyDescent="0.45">
      <c r="A265" s="17"/>
      <c r="B265" t="s">
        <v>737</v>
      </c>
      <c r="C265" t="s">
        <v>741</v>
      </c>
      <c r="D265" s="2"/>
      <c r="E265" t="s">
        <v>165</v>
      </c>
      <c r="F265" t="s">
        <v>369</v>
      </c>
      <c r="G265">
        <f>Table1[[#This Row],[Qty]]*Table1[[#This Row],[Price]]</f>
        <v>0</v>
      </c>
    </row>
    <row r="266" spans="1:7" x14ac:dyDescent="0.45">
      <c r="A266" s="17"/>
      <c r="B266" t="s">
        <v>739</v>
      </c>
      <c r="C266" t="s">
        <v>740</v>
      </c>
      <c r="D266" s="2"/>
      <c r="E266" t="s">
        <v>165</v>
      </c>
      <c r="F266" t="s">
        <v>369</v>
      </c>
      <c r="G266">
        <f>Table1[[#This Row],[Qty]]*Table1[[#This Row],[Price]]</f>
        <v>0</v>
      </c>
    </row>
    <row r="267" spans="1:7" x14ac:dyDescent="0.45">
      <c r="A267" s="17"/>
      <c r="B267" t="s">
        <v>371</v>
      </c>
      <c r="C267" t="s">
        <v>372</v>
      </c>
      <c r="D267" s="2"/>
      <c r="E267" t="s">
        <v>373</v>
      </c>
      <c r="F267" t="s">
        <v>369</v>
      </c>
      <c r="G267">
        <f>Table1[[#This Row],[Qty]]*Table1[[#This Row],[Price]]</f>
        <v>0</v>
      </c>
    </row>
    <row r="268" spans="1:7" x14ac:dyDescent="0.45">
      <c r="A268" s="17"/>
      <c r="B268" t="s">
        <v>374</v>
      </c>
      <c r="C268" t="s">
        <v>375</v>
      </c>
      <c r="D268" s="2"/>
      <c r="E268" t="s">
        <v>8</v>
      </c>
      <c r="F268" t="s">
        <v>369</v>
      </c>
      <c r="G268">
        <f>Table1[[#This Row],[Qty]]*Table1[[#This Row],[Price]]</f>
        <v>0</v>
      </c>
    </row>
    <row r="269" spans="1:7" x14ac:dyDescent="0.45">
      <c r="A269" s="17"/>
      <c r="B269" t="s">
        <v>744</v>
      </c>
      <c r="C269" t="s">
        <v>376</v>
      </c>
      <c r="D269" s="2"/>
      <c r="E269" t="s">
        <v>8</v>
      </c>
      <c r="F269" t="s">
        <v>369</v>
      </c>
      <c r="G269">
        <f>Table1[[#This Row],[Qty]]*Table1[[#This Row],[Price]]</f>
        <v>0</v>
      </c>
    </row>
    <row r="270" spans="1:7" x14ac:dyDescent="0.45">
      <c r="A270" s="17"/>
      <c r="B270" t="s">
        <v>745</v>
      </c>
      <c r="C270" t="s">
        <v>377</v>
      </c>
      <c r="D270" s="2"/>
      <c r="E270" t="s">
        <v>378</v>
      </c>
      <c r="F270" t="s">
        <v>369</v>
      </c>
      <c r="G270">
        <f>Table1[[#This Row],[Qty]]*Table1[[#This Row],[Price]]</f>
        <v>0</v>
      </c>
    </row>
    <row r="271" spans="1:7" x14ac:dyDescent="0.45">
      <c r="A271" s="17"/>
      <c r="B271" t="s">
        <v>742</v>
      </c>
      <c r="C271" t="s">
        <v>743</v>
      </c>
      <c r="D271" s="2"/>
      <c r="E271" t="s">
        <v>8</v>
      </c>
      <c r="F271" t="s">
        <v>369</v>
      </c>
      <c r="G271">
        <f>Table1[[#This Row],[Qty]]*Table1[[#This Row],[Price]]</f>
        <v>0</v>
      </c>
    </row>
    <row r="272" spans="1:7" x14ac:dyDescent="0.45">
      <c r="A272" s="17"/>
      <c r="B272" t="s">
        <v>746</v>
      </c>
      <c r="C272" t="s">
        <v>747</v>
      </c>
      <c r="D272" s="2"/>
      <c r="E272" t="s">
        <v>378</v>
      </c>
      <c r="F272" t="s">
        <v>369</v>
      </c>
      <c r="G272">
        <f>Table1[[#This Row],[Qty]]*Table1[[#This Row],[Price]]</f>
        <v>0</v>
      </c>
    </row>
    <row r="273" spans="1:7" x14ac:dyDescent="0.45">
      <c r="A273" s="17"/>
      <c r="B273" t="s">
        <v>379</v>
      </c>
      <c r="C273" t="s">
        <v>380</v>
      </c>
      <c r="D273" s="2"/>
      <c r="E273" t="s">
        <v>378</v>
      </c>
      <c r="F273" t="s">
        <v>369</v>
      </c>
      <c r="G273">
        <f>Table1[[#This Row],[Qty]]*Table1[[#This Row],[Price]]</f>
        <v>0</v>
      </c>
    </row>
    <row r="274" spans="1:7" x14ac:dyDescent="0.45">
      <c r="A274" s="17"/>
      <c r="B274" t="s">
        <v>952</v>
      </c>
      <c r="C274" t="s">
        <v>953</v>
      </c>
      <c r="D274" s="2"/>
      <c r="E274" t="s">
        <v>843</v>
      </c>
      <c r="F274" t="s">
        <v>384</v>
      </c>
      <c r="G274">
        <f>Table1[[#This Row],[Qty]]*Table1[[#This Row],[Price]]</f>
        <v>0</v>
      </c>
    </row>
    <row r="275" spans="1:7" x14ac:dyDescent="0.45">
      <c r="A275" s="17"/>
      <c r="B275" t="s">
        <v>979</v>
      </c>
      <c r="C275" t="s">
        <v>980</v>
      </c>
      <c r="D275" s="2"/>
      <c r="E275" t="s">
        <v>69</v>
      </c>
      <c r="F275" t="s">
        <v>384</v>
      </c>
      <c r="G275">
        <f>Table1[[#This Row],[Qty]]*Table1[[#This Row],[Price]]</f>
        <v>0</v>
      </c>
    </row>
    <row r="276" spans="1:7" x14ac:dyDescent="0.45">
      <c r="A276" s="17"/>
      <c r="B276" t="s">
        <v>381</v>
      </c>
      <c r="C276" t="s">
        <v>382</v>
      </c>
      <c r="D276" s="2"/>
      <c r="E276" t="s">
        <v>383</v>
      </c>
      <c r="F276" t="s">
        <v>384</v>
      </c>
      <c r="G276">
        <f>Table1[[#This Row],[Qty]]*Table1[[#This Row],[Price]]</f>
        <v>0</v>
      </c>
    </row>
    <row r="277" spans="1:7" x14ac:dyDescent="0.45">
      <c r="A277" s="17"/>
      <c r="B277" t="s">
        <v>385</v>
      </c>
      <c r="C277" t="s">
        <v>386</v>
      </c>
      <c r="D277" s="2"/>
      <c r="E277" t="s">
        <v>383</v>
      </c>
      <c r="F277" t="s">
        <v>384</v>
      </c>
      <c r="G277">
        <f>Table1[[#This Row],[Qty]]*Table1[[#This Row],[Price]]</f>
        <v>0</v>
      </c>
    </row>
    <row r="278" spans="1:7" x14ac:dyDescent="0.45">
      <c r="A278" s="17"/>
      <c r="B278" t="s">
        <v>387</v>
      </c>
      <c r="C278" t="s">
        <v>388</v>
      </c>
      <c r="D278" s="2"/>
      <c r="E278" t="s">
        <v>383</v>
      </c>
      <c r="F278" t="s">
        <v>384</v>
      </c>
      <c r="G278">
        <f>Table1[[#This Row],[Qty]]*Table1[[#This Row],[Price]]</f>
        <v>0</v>
      </c>
    </row>
    <row r="279" spans="1:7" x14ac:dyDescent="0.45">
      <c r="A279" s="17"/>
      <c r="B279" t="s">
        <v>389</v>
      </c>
      <c r="C279" t="s">
        <v>390</v>
      </c>
      <c r="D279" s="2"/>
      <c r="E279" t="s">
        <v>383</v>
      </c>
      <c r="F279" t="s">
        <v>384</v>
      </c>
      <c r="G279">
        <f>Table1[[#This Row],[Qty]]*Table1[[#This Row],[Price]]</f>
        <v>0</v>
      </c>
    </row>
    <row r="280" spans="1:7" x14ac:dyDescent="0.45">
      <c r="A280" s="17"/>
      <c r="B280" t="s">
        <v>391</v>
      </c>
      <c r="C280" t="s">
        <v>392</v>
      </c>
      <c r="D280" s="2"/>
      <c r="E280" t="s">
        <v>393</v>
      </c>
      <c r="F280" t="s">
        <v>384</v>
      </c>
      <c r="G280">
        <f>Table1[[#This Row],[Qty]]*Table1[[#This Row],[Price]]</f>
        <v>0</v>
      </c>
    </row>
    <row r="281" spans="1:7" x14ac:dyDescent="0.45">
      <c r="A281" s="17"/>
      <c r="B281" t="s">
        <v>394</v>
      </c>
      <c r="C281" t="s">
        <v>395</v>
      </c>
      <c r="D281" s="2"/>
      <c r="E281" t="s">
        <v>8</v>
      </c>
      <c r="F281" t="s">
        <v>384</v>
      </c>
      <c r="G281">
        <f>Table1[[#This Row],[Qty]]*Table1[[#This Row],[Price]]</f>
        <v>0</v>
      </c>
    </row>
    <row r="282" spans="1:7" x14ac:dyDescent="0.45">
      <c r="A282" s="17"/>
      <c r="B282" t="s">
        <v>396</v>
      </c>
      <c r="C282" t="s">
        <v>397</v>
      </c>
      <c r="D282" s="2"/>
      <c r="E282" t="s">
        <v>8</v>
      </c>
      <c r="F282" t="s">
        <v>384</v>
      </c>
      <c r="G282">
        <f>Table1[[#This Row],[Qty]]*Table1[[#This Row],[Price]]</f>
        <v>0</v>
      </c>
    </row>
    <row r="283" spans="1:7" x14ac:dyDescent="0.45">
      <c r="A283" s="17"/>
      <c r="B283" t="s">
        <v>398</v>
      </c>
      <c r="C283" t="s">
        <v>399</v>
      </c>
      <c r="D283" s="2"/>
      <c r="E283" t="s">
        <v>8</v>
      </c>
      <c r="F283" t="s">
        <v>384</v>
      </c>
      <c r="G283">
        <f>Table1[[#This Row],[Qty]]*Table1[[#This Row],[Price]]</f>
        <v>0</v>
      </c>
    </row>
    <row r="284" spans="1:7" x14ac:dyDescent="0.45">
      <c r="A284" s="17"/>
      <c r="B284" t="s">
        <v>400</v>
      </c>
      <c r="C284" t="s">
        <v>401</v>
      </c>
      <c r="D284" s="2"/>
      <c r="E284" t="s">
        <v>8</v>
      </c>
      <c r="F284" t="s">
        <v>384</v>
      </c>
      <c r="G284">
        <f>Table1[[#This Row],[Qty]]*Table1[[#This Row],[Price]]</f>
        <v>0</v>
      </c>
    </row>
    <row r="285" spans="1:7" x14ac:dyDescent="0.45">
      <c r="A285" s="17"/>
      <c r="B285" t="s">
        <v>402</v>
      </c>
      <c r="C285" t="s">
        <v>403</v>
      </c>
      <c r="D285" s="2"/>
      <c r="E285" t="s">
        <v>8</v>
      </c>
      <c r="F285" t="s">
        <v>384</v>
      </c>
      <c r="G285">
        <f>Table1[[#This Row],[Qty]]*Table1[[#This Row],[Price]]</f>
        <v>0</v>
      </c>
    </row>
    <row r="286" spans="1:7" x14ac:dyDescent="0.45">
      <c r="A286" s="17"/>
      <c r="B286" t="s">
        <v>957</v>
      </c>
      <c r="C286" t="s">
        <v>958</v>
      </c>
      <c r="D286" s="2"/>
      <c r="E286" t="s">
        <v>8</v>
      </c>
      <c r="F286" t="s">
        <v>406</v>
      </c>
      <c r="G286">
        <f>Table1[[#This Row],[Qty]]*Table1[[#This Row],[Price]]</f>
        <v>0</v>
      </c>
    </row>
    <row r="287" spans="1:7" x14ac:dyDescent="0.45">
      <c r="A287" s="17"/>
      <c r="B287" t="s">
        <v>877</v>
      </c>
      <c r="C287" t="s">
        <v>876</v>
      </c>
      <c r="D287" s="2"/>
      <c r="E287" t="s">
        <v>8</v>
      </c>
      <c r="F287" t="s">
        <v>406</v>
      </c>
      <c r="G287">
        <f>Table1[[#This Row],[Qty]]*Table1[[#This Row],[Price]]</f>
        <v>0</v>
      </c>
    </row>
    <row r="288" spans="1:7" x14ac:dyDescent="0.45">
      <c r="A288" s="17"/>
      <c r="B288" t="s">
        <v>878</v>
      </c>
      <c r="C288" t="s">
        <v>880</v>
      </c>
      <c r="D288" s="2"/>
      <c r="E288" t="s">
        <v>8</v>
      </c>
      <c r="F288" t="s">
        <v>406</v>
      </c>
      <c r="G288">
        <f>Table1[[#This Row],[Qty]]*Table1[[#This Row],[Price]]</f>
        <v>0</v>
      </c>
    </row>
    <row r="289" spans="1:7" x14ac:dyDescent="0.45">
      <c r="A289" s="17"/>
      <c r="B289" t="s">
        <v>879</v>
      </c>
      <c r="C289" t="s">
        <v>881</v>
      </c>
      <c r="D289" s="2"/>
      <c r="E289" t="s">
        <v>8</v>
      </c>
      <c r="F289" t="s">
        <v>406</v>
      </c>
      <c r="G289">
        <f>Table1[[#This Row],[Qty]]*Table1[[#This Row],[Price]]</f>
        <v>0</v>
      </c>
    </row>
    <row r="290" spans="1:7" x14ac:dyDescent="0.45">
      <c r="A290" s="17"/>
      <c r="B290" s="3" t="s">
        <v>1005</v>
      </c>
      <c r="C290" t="s">
        <v>856</v>
      </c>
      <c r="D290" s="2"/>
      <c r="E290" t="s">
        <v>862</v>
      </c>
      <c r="F290" t="s">
        <v>406</v>
      </c>
      <c r="G290">
        <f>Table1[[#This Row],[Qty]]*Table1[[#This Row],[Price]]</f>
        <v>0</v>
      </c>
    </row>
    <row r="291" spans="1:7" x14ac:dyDescent="0.45">
      <c r="A291" s="17"/>
      <c r="B291" s="3" t="s">
        <v>1006</v>
      </c>
      <c r="C291" t="s">
        <v>857</v>
      </c>
      <c r="D291" s="2"/>
      <c r="E291" t="s">
        <v>862</v>
      </c>
      <c r="F291" t="s">
        <v>406</v>
      </c>
      <c r="G291">
        <f>Table1[[#This Row],[Qty]]*Table1[[#This Row],[Price]]</f>
        <v>0</v>
      </c>
    </row>
    <row r="292" spans="1:7" x14ac:dyDescent="0.45">
      <c r="A292" s="17"/>
      <c r="B292" s="3" t="s">
        <v>1007</v>
      </c>
      <c r="C292" t="s">
        <v>858</v>
      </c>
      <c r="D292" s="2"/>
      <c r="E292" t="s">
        <v>862</v>
      </c>
      <c r="F292" t="s">
        <v>406</v>
      </c>
      <c r="G292">
        <f>Table1[[#This Row],[Qty]]*Table1[[#This Row],[Price]]</f>
        <v>0</v>
      </c>
    </row>
    <row r="293" spans="1:7" x14ac:dyDescent="0.45">
      <c r="A293" s="17"/>
      <c r="B293" s="3" t="s">
        <v>1008</v>
      </c>
      <c r="C293" t="s">
        <v>859</v>
      </c>
      <c r="D293" s="2"/>
      <c r="E293" t="s">
        <v>862</v>
      </c>
      <c r="F293" t="s">
        <v>406</v>
      </c>
      <c r="G293">
        <f>Table1[[#This Row],[Qty]]*Table1[[#This Row],[Price]]</f>
        <v>0</v>
      </c>
    </row>
    <row r="294" spans="1:7" s="8" customFormat="1" x14ac:dyDescent="0.45">
      <c r="A294" s="18"/>
      <c r="B294" s="8" t="s">
        <v>860</v>
      </c>
      <c r="C294" s="8" t="s">
        <v>861</v>
      </c>
      <c r="D294" s="15"/>
      <c r="E294" s="8" t="s">
        <v>195</v>
      </c>
      <c r="F294" t="s">
        <v>406</v>
      </c>
      <c r="G294" s="8">
        <f>Table1[[#This Row],[Qty]]*Table1[[#This Row],[Price]]</f>
        <v>0</v>
      </c>
    </row>
    <row r="295" spans="1:7" x14ac:dyDescent="0.45">
      <c r="A295" s="17"/>
      <c r="B295" t="s">
        <v>846</v>
      </c>
      <c r="C295" t="s">
        <v>847</v>
      </c>
      <c r="D295" s="2"/>
      <c r="E295" t="s">
        <v>175</v>
      </c>
      <c r="F295" t="s">
        <v>406</v>
      </c>
      <c r="G295">
        <f>Table1[[#This Row],[Qty]]*Table1[[#This Row],[Price]]</f>
        <v>0</v>
      </c>
    </row>
    <row r="296" spans="1:7" x14ac:dyDescent="0.45">
      <c r="A296" s="17"/>
      <c r="B296" t="s">
        <v>404</v>
      </c>
      <c r="C296" t="s">
        <v>405</v>
      </c>
      <c r="D296" s="2"/>
      <c r="E296" t="s">
        <v>165</v>
      </c>
      <c r="F296" t="s">
        <v>406</v>
      </c>
      <c r="G296">
        <f>Table1[[#This Row],[Qty]]*Table1[[#This Row],[Price]]</f>
        <v>0</v>
      </c>
    </row>
    <row r="297" spans="1:7" x14ac:dyDescent="0.45">
      <c r="A297" s="17"/>
      <c r="B297" t="s">
        <v>407</v>
      </c>
      <c r="C297" t="s">
        <v>408</v>
      </c>
      <c r="D297" s="2"/>
      <c r="E297" t="s">
        <v>165</v>
      </c>
      <c r="F297" t="s">
        <v>406</v>
      </c>
      <c r="G297">
        <f>Table1[[#This Row],[Qty]]*Table1[[#This Row],[Price]]</f>
        <v>0</v>
      </c>
    </row>
    <row r="298" spans="1:7" x14ac:dyDescent="0.45">
      <c r="A298" s="17"/>
      <c r="B298" t="s">
        <v>409</v>
      </c>
      <c r="C298" t="s">
        <v>410</v>
      </c>
      <c r="D298" s="2"/>
      <c r="E298" t="s">
        <v>8</v>
      </c>
      <c r="F298" t="s">
        <v>406</v>
      </c>
      <c r="G298">
        <f>Table1[[#This Row],[Qty]]*Table1[[#This Row],[Price]]</f>
        <v>0</v>
      </c>
    </row>
    <row r="299" spans="1:7" x14ac:dyDescent="0.45">
      <c r="A299" s="17"/>
      <c r="B299" t="s">
        <v>411</v>
      </c>
      <c r="C299" t="s">
        <v>412</v>
      </c>
      <c r="D299" s="2"/>
      <c r="E299" t="s">
        <v>175</v>
      </c>
      <c r="F299" t="s">
        <v>406</v>
      </c>
      <c r="G299">
        <f>Table1[[#This Row],[Qty]]*Table1[[#This Row],[Price]]</f>
        <v>0</v>
      </c>
    </row>
    <row r="300" spans="1:7" x14ac:dyDescent="0.45">
      <c r="A300" s="17"/>
      <c r="B300" t="s">
        <v>965</v>
      </c>
      <c r="C300" t="s">
        <v>966</v>
      </c>
      <c r="D300" s="2"/>
      <c r="E300" t="s">
        <v>987</v>
      </c>
      <c r="F300" t="s">
        <v>406</v>
      </c>
      <c r="G300">
        <f>Table1[[#This Row],[Qty]]*Table1[[#This Row],[Price]]</f>
        <v>0</v>
      </c>
    </row>
    <row r="301" spans="1:7" x14ac:dyDescent="0.45">
      <c r="A301" s="17"/>
      <c r="B301" t="s">
        <v>413</v>
      </c>
      <c r="C301" t="s">
        <v>414</v>
      </c>
      <c r="D301" s="2"/>
      <c r="E301" t="s">
        <v>8</v>
      </c>
      <c r="F301" t="s">
        <v>406</v>
      </c>
      <c r="G301">
        <f>Table1[[#This Row],[Qty]]*Table1[[#This Row],[Price]]</f>
        <v>0</v>
      </c>
    </row>
    <row r="302" spans="1:7" x14ac:dyDescent="0.45">
      <c r="A302" s="17"/>
      <c r="B302" t="s">
        <v>415</v>
      </c>
      <c r="C302" t="s">
        <v>993</v>
      </c>
      <c r="D302" s="2"/>
      <c r="E302" t="s">
        <v>416</v>
      </c>
      <c r="F302" t="s">
        <v>406</v>
      </c>
      <c r="G302">
        <f>Table1[[#This Row],[Qty]]*Table1[[#This Row],[Price]]</f>
        <v>0</v>
      </c>
    </row>
    <row r="303" spans="1:7" x14ac:dyDescent="0.45">
      <c r="A303" s="17"/>
      <c r="B303" t="s">
        <v>417</v>
      </c>
      <c r="C303" t="s">
        <v>418</v>
      </c>
      <c r="D303" s="2"/>
      <c r="E303" t="s">
        <v>8</v>
      </c>
      <c r="F303" t="s">
        <v>406</v>
      </c>
      <c r="G303">
        <f>Table1[[#This Row],[Qty]]*Table1[[#This Row],[Price]]</f>
        <v>0</v>
      </c>
    </row>
    <row r="304" spans="1:7" x14ac:dyDescent="0.45">
      <c r="A304" s="17"/>
      <c r="B304" t="s">
        <v>419</v>
      </c>
      <c r="C304" t="s">
        <v>420</v>
      </c>
      <c r="D304" s="2"/>
      <c r="E304" t="s">
        <v>8</v>
      </c>
      <c r="F304" t="s">
        <v>406</v>
      </c>
      <c r="G304">
        <f>Table1[[#This Row],[Qty]]*Table1[[#This Row],[Price]]</f>
        <v>0</v>
      </c>
    </row>
    <row r="305" spans="1:7" x14ac:dyDescent="0.45">
      <c r="A305" s="17"/>
      <c r="B305" t="s">
        <v>421</v>
      </c>
      <c r="C305" t="s">
        <v>422</v>
      </c>
      <c r="D305" s="2"/>
      <c r="E305" t="s">
        <v>139</v>
      </c>
      <c r="F305" t="s">
        <v>406</v>
      </c>
      <c r="G305">
        <f>Table1[[#This Row],[Qty]]*Table1[[#This Row],[Price]]</f>
        <v>0</v>
      </c>
    </row>
    <row r="306" spans="1:7" x14ac:dyDescent="0.45">
      <c r="A306" s="17"/>
      <c r="B306" s="3" t="s">
        <v>1009</v>
      </c>
      <c r="C306" t="s">
        <v>423</v>
      </c>
      <c r="D306" s="2"/>
      <c r="E306" t="s">
        <v>139</v>
      </c>
      <c r="F306" t="s">
        <v>406</v>
      </c>
      <c r="G306">
        <f>Table1[[#This Row],[Qty]]*Table1[[#This Row],[Price]]</f>
        <v>0</v>
      </c>
    </row>
    <row r="307" spans="1:7" x14ac:dyDescent="0.45">
      <c r="A307" s="17"/>
      <c r="B307" s="3" t="s">
        <v>1010</v>
      </c>
      <c r="C307" t="s">
        <v>424</v>
      </c>
      <c r="D307" s="2"/>
      <c r="E307" t="s">
        <v>139</v>
      </c>
      <c r="F307" t="s">
        <v>406</v>
      </c>
      <c r="G307">
        <f>Table1[[#This Row],[Qty]]*Table1[[#This Row],[Price]]</f>
        <v>0</v>
      </c>
    </row>
    <row r="308" spans="1:7" x14ac:dyDescent="0.45">
      <c r="A308" s="17"/>
      <c r="B308" s="3" t="s">
        <v>1011</v>
      </c>
      <c r="C308" t="s">
        <v>425</v>
      </c>
      <c r="D308" s="2"/>
      <c r="E308" t="s">
        <v>139</v>
      </c>
      <c r="F308" t="s">
        <v>406</v>
      </c>
      <c r="G308">
        <f>Table1[[#This Row],[Qty]]*Table1[[#This Row],[Price]]</f>
        <v>0</v>
      </c>
    </row>
    <row r="309" spans="1:7" x14ac:dyDescent="0.45">
      <c r="A309" s="17"/>
      <c r="B309" t="s">
        <v>426</v>
      </c>
      <c r="C309" t="s">
        <v>427</v>
      </c>
      <c r="D309" s="2"/>
      <c r="E309" t="s">
        <v>8</v>
      </c>
      <c r="F309" t="s">
        <v>428</v>
      </c>
      <c r="G309">
        <f>Table1[[#This Row],[Qty]]*Table1[[#This Row],[Price]]</f>
        <v>0</v>
      </c>
    </row>
    <row r="310" spans="1:7" x14ac:dyDescent="0.45">
      <c r="A310" s="17"/>
      <c r="B310" t="s">
        <v>429</v>
      </c>
      <c r="C310" t="s">
        <v>430</v>
      </c>
      <c r="D310" s="2"/>
      <c r="E310" t="s">
        <v>8</v>
      </c>
      <c r="F310" t="s">
        <v>428</v>
      </c>
      <c r="G310">
        <f>Table1[[#This Row],[Qty]]*Table1[[#This Row],[Price]]</f>
        <v>0</v>
      </c>
    </row>
    <row r="311" spans="1:7" x14ac:dyDescent="0.45">
      <c r="A311" s="17"/>
      <c r="B311" t="s">
        <v>431</v>
      </c>
      <c r="C311" t="s">
        <v>432</v>
      </c>
      <c r="D311" s="2"/>
      <c r="E311" t="s">
        <v>8</v>
      </c>
      <c r="F311" t="s">
        <v>428</v>
      </c>
      <c r="G311">
        <f>Table1[[#This Row],[Qty]]*Table1[[#This Row],[Price]]</f>
        <v>0</v>
      </c>
    </row>
    <row r="312" spans="1:7" x14ac:dyDescent="0.45">
      <c r="A312" s="17"/>
      <c r="B312" t="s">
        <v>433</v>
      </c>
      <c r="C312" t="s">
        <v>434</v>
      </c>
      <c r="D312" s="2"/>
      <c r="E312" t="s">
        <v>8</v>
      </c>
      <c r="F312" t="s">
        <v>428</v>
      </c>
      <c r="G312">
        <f>Table1[[#This Row],[Qty]]*Table1[[#This Row],[Price]]</f>
        <v>0</v>
      </c>
    </row>
    <row r="313" spans="1:7" x14ac:dyDescent="0.45">
      <c r="A313" s="17"/>
      <c r="B313" t="s">
        <v>435</v>
      </c>
      <c r="C313" t="s">
        <v>436</v>
      </c>
      <c r="D313" s="2"/>
      <c r="E313" t="s">
        <v>8</v>
      </c>
      <c r="F313" t="s">
        <v>428</v>
      </c>
      <c r="G313">
        <f>Table1[[#This Row],[Qty]]*Table1[[#This Row],[Price]]</f>
        <v>0</v>
      </c>
    </row>
    <row r="314" spans="1:7" x14ac:dyDescent="0.45">
      <c r="A314" s="17"/>
      <c r="B314" t="s">
        <v>437</v>
      </c>
      <c r="C314" t="s">
        <v>438</v>
      </c>
      <c r="D314" s="2"/>
      <c r="E314" t="s">
        <v>8</v>
      </c>
      <c r="F314" t="s">
        <v>428</v>
      </c>
      <c r="G314">
        <f>Table1[[#This Row],[Qty]]*Table1[[#This Row],[Price]]</f>
        <v>0</v>
      </c>
    </row>
    <row r="315" spans="1:7" x14ac:dyDescent="0.45">
      <c r="A315" s="17"/>
      <c r="B315" t="s">
        <v>439</v>
      </c>
      <c r="C315" t="s">
        <v>440</v>
      </c>
      <c r="D315" s="2"/>
      <c r="E315" t="s">
        <v>8</v>
      </c>
      <c r="F315" t="s">
        <v>441</v>
      </c>
      <c r="G315">
        <f>Table1[[#This Row],[Qty]]*Table1[[#This Row],[Price]]</f>
        <v>0</v>
      </c>
    </row>
    <row r="316" spans="1:7" x14ac:dyDescent="0.45">
      <c r="A316" s="17"/>
      <c r="B316" t="s">
        <v>442</v>
      </c>
      <c r="C316" t="s">
        <v>443</v>
      </c>
      <c r="D316" s="2"/>
      <c r="E316" t="s">
        <v>8</v>
      </c>
      <c r="F316" t="s">
        <v>441</v>
      </c>
      <c r="G316">
        <f>Table1[[#This Row],[Qty]]*Table1[[#This Row],[Price]]</f>
        <v>0</v>
      </c>
    </row>
    <row r="317" spans="1:7" x14ac:dyDescent="0.45">
      <c r="A317" s="17"/>
      <c r="B317" t="s">
        <v>784</v>
      </c>
      <c r="C317" t="s">
        <v>786</v>
      </c>
      <c r="D317" s="2"/>
      <c r="E317" t="s">
        <v>787</v>
      </c>
      <c r="F317" t="s">
        <v>441</v>
      </c>
      <c r="G317">
        <f>Table1[[#This Row],[Qty]]*Table1[[#This Row],[Price]]</f>
        <v>0</v>
      </c>
    </row>
    <row r="318" spans="1:7" x14ac:dyDescent="0.45">
      <c r="A318" s="17"/>
      <c r="B318" s="3" t="s">
        <v>1012</v>
      </c>
      <c r="C318" t="s">
        <v>785</v>
      </c>
      <c r="D318" s="2"/>
      <c r="E318" t="s">
        <v>787</v>
      </c>
      <c r="F318" t="s">
        <v>441</v>
      </c>
      <c r="G318">
        <f>Table1[[#This Row],[Qty]]*Table1[[#This Row],[Price]]</f>
        <v>0</v>
      </c>
    </row>
    <row r="319" spans="1:7" x14ac:dyDescent="0.45">
      <c r="A319" s="17"/>
      <c r="B319" s="12" t="s">
        <v>825</v>
      </c>
      <c r="C319" s="13" t="s">
        <v>824</v>
      </c>
      <c r="D319" s="14"/>
      <c r="E319" s="9" t="s">
        <v>142</v>
      </c>
      <c r="F319" t="s">
        <v>441</v>
      </c>
      <c r="G319">
        <f>Table1[[#This Row],[Qty]]*Table1[[#This Row],[Price]]</f>
        <v>0</v>
      </c>
    </row>
    <row r="320" spans="1:7" x14ac:dyDescent="0.45">
      <c r="A320" s="17"/>
      <c r="B320" t="s">
        <v>444</v>
      </c>
      <c r="C320" t="s">
        <v>445</v>
      </c>
      <c r="D320" s="2"/>
      <c r="E320" t="s">
        <v>213</v>
      </c>
      <c r="F320" t="s">
        <v>446</v>
      </c>
      <c r="G320">
        <f>Table1[[#This Row],[Qty]]*Table1[[#This Row],[Price]]</f>
        <v>0</v>
      </c>
    </row>
    <row r="321" spans="1:7" x14ac:dyDescent="0.45">
      <c r="A321" s="17"/>
      <c r="B321" t="s">
        <v>447</v>
      </c>
      <c r="C321" t="s">
        <v>448</v>
      </c>
      <c r="D321" s="2"/>
      <c r="E321" t="s">
        <v>178</v>
      </c>
      <c r="F321" t="s">
        <v>446</v>
      </c>
      <c r="G321">
        <f>Table1[[#This Row],[Qty]]*Table1[[#This Row],[Price]]</f>
        <v>0</v>
      </c>
    </row>
    <row r="322" spans="1:7" x14ac:dyDescent="0.45">
      <c r="A322" s="17"/>
      <c r="B322" t="s">
        <v>449</v>
      </c>
      <c r="C322" t="s">
        <v>450</v>
      </c>
      <c r="D322" s="2"/>
      <c r="E322" t="s">
        <v>178</v>
      </c>
      <c r="F322" t="s">
        <v>446</v>
      </c>
      <c r="G322">
        <f>Table1[[#This Row],[Qty]]*Table1[[#This Row],[Price]]</f>
        <v>0</v>
      </c>
    </row>
    <row r="323" spans="1:7" x14ac:dyDescent="0.45">
      <c r="A323" s="17"/>
      <c r="B323" t="s">
        <v>981</v>
      </c>
      <c r="C323" t="s">
        <v>982</v>
      </c>
      <c r="D323" s="2"/>
      <c r="E323" t="s">
        <v>453</v>
      </c>
      <c r="F323" t="s">
        <v>454</v>
      </c>
      <c r="G323">
        <f>Table1[[#This Row],[Qty]]*Table1[[#This Row],[Price]]</f>
        <v>0</v>
      </c>
    </row>
    <row r="324" spans="1:7" x14ac:dyDescent="0.45">
      <c r="A324" s="17"/>
      <c r="B324" t="s">
        <v>451</v>
      </c>
      <c r="C324" t="s">
        <v>992</v>
      </c>
      <c r="D324" s="2"/>
      <c r="E324" t="s">
        <v>453</v>
      </c>
      <c r="F324" t="s">
        <v>454</v>
      </c>
      <c r="G324">
        <f>Table1[[#This Row],[Qty]]*Table1[[#This Row],[Price]]</f>
        <v>0</v>
      </c>
    </row>
    <row r="325" spans="1:7" x14ac:dyDescent="0.45">
      <c r="A325" s="17"/>
      <c r="B325" t="s">
        <v>455</v>
      </c>
      <c r="C325" t="s">
        <v>456</v>
      </c>
      <c r="D325" s="2"/>
      <c r="E325" t="s">
        <v>453</v>
      </c>
      <c r="F325" t="s">
        <v>454</v>
      </c>
      <c r="G325">
        <f>Table1[[#This Row],[Qty]]*Table1[[#This Row],[Price]]</f>
        <v>0</v>
      </c>
    </row>
    <row r="326" spans="1:7" x14ac:dyDescent="0.45">
      <c r="A326" s="17"/>
      <c r="B326" t="s">
        <v>460</v>
      </c>
      <c r="C326" t="s">
        <v>452</v>
      </c>
      <c r="D326" s="2"/>
      <c r="E326" t="s">
        <v>453</v>
      </c>
      <c r="F326" t="s">
        <v>454</v>
      </c>
      <c r="G326">
        <f>Table1[[#This Row],[Qty]]*Table1[[#This Row],[Price]]</f>
        <v>0</v>
      </c>
    </row>
    <row r="327" spans="1:7" x14ac:dyDescent="0.45">
      <c r="A327" s="17"/>
      <c r="B327" t="s">
        <v>461</v>
      </c>
      <c r="C327" t="s">
        <v>462</v>
      </c>
      <c r="D327" s="2"/>
      <c r="E327" t="s">
        <v>453</v>
      </c>
      <c r="F327" t="s">
        <v>454</v>
      </c>
      <c r="G327">
        <f>Table1[[#This Row],[Qty]]*Table1[[#This Row],[Price]]</f>
        <v>0</v>
      </c>
    </row>
    <row r="328" spans="1:7" x14ac:dyDescent="0.45">
      <c r="A328" s="17"/>
      <c r="B328" t="s">
        <v>463</v>
      </c>
      <c r="C328" t="s">
        <v>457</v>
      </c>
      <c r="D328" s="2"/>
      <c r="E328" t="s">
        <v>453</v>
      </c>
      <c r="F328" t="s">
        <v>454</v>
      </c>
      <c r="G328">
        <f>Table1[[#This Row],[Qty]]*Table1[[#This Row],[Price]]</f>
        <v>0</v>
      </c>
    </row>
    <row r="329" spans="1:7" x14ac:dyDescent="0.45">
      <c r="A329" s="17"/>
      <c r="B329" t="s">
        <v>464</v>
      </c>
      <c r="C329" t="s">
        <v>458</v>
      </c>
      <c r="D329" s="2"/>
      <c r="E329" t="s">
        <v>453</v>
      </c>
      <c r="F329" t="s">
        <v>454</v>
      </c>
      <c r="G329">
        <f>Table1[[#This Row],[Qty]]*Table1[[#This Row],[Price]]</f>
        <v>0</v>
      </c>
    </row>
    <row r="330" spans="1:7" x14ac:dyDescent="0.45">
      <c r="A330" s="17"/>
      <c r="B330" t="s">
        <v>465</v>
      </c>
      <c r="C330" t="s">
        <v>459</v>
      </c>
      <c r="D330" s="2"/>
      <c r="E330" t="s">
        <v>453</v>
      </c>
      <c r="F330" t="s">
        <v>454</v>
      </c>
      <c r="G330">
        <f>Table1[[#This Row],[Qty]]*Table1[[#This Row],[Price]]</f>
        <v>0</v>
      </c>
    </row>
    <row r="331" spans="1:7" x14ac:dyDescent="0.45">
      <c r="A331" s="17"/>
      <c r="B331" t="s">
        <v>466</v>
      </c>
      <c r="C331" t="s">
        <v>459</v>
      </c>
      <c r="D331" s="2"/>
      <c r="E331" t="s">
        <v>453</v>
      </c>
      <c r="F331" t="s">
        <v>454</v>
      </c>
      <c r="G331">
        <f>Table1[[#This Row],[Qty]]*Table1[[#This Row],[Price]]</f>
        <v>0</v>
      </c>
    </row>
    <row r="332" spans="1:7" x14ac:dyDescent="0.45">
      <c r="A332" s="17"/>
      <c r="B332" t="s">
        <v>467</v>
      </c>
      <c r="C332" t="s">
        <v>468</v>
      </c>
      <c r="D332" s="2"/>
      <c r="E332" t="s">
        <v>8</v>
      </c>
      <c r="F332" t="s">
        <v>454</v>
      </c>
      <c r="G332">
        <f>Table1[[#This Row],[Qty]]*Table1[[#This Row],[Price]]</f>
        <v>0</v>
      </c>
    </row>
    <row r="333" spans="1:7" x14ac:dyDescent="0.45">
      <c r="A333" s="17"/>
      <c r="B333" t="s">
        <v>469</v>
      </c>
      <c r="C333" t="s">
        <v>470</v>
      </c>
      <c r="D333" s="2"/>
      <c r="E333" t="s">
        <v>8</v>
      </c>
      <c r="F333" t="s">
        <v>454</v>
      </c>
      <c r="G333">
        <f>Table1[[#This Row],[Qty]]*Table1[[#This Row],[Price]]</f>
        <v>0</v>
      </c>
    </row>
    <row r="334" spans="1:7" x14ac:dyDescent="0.45">
      <c r="A334" s="17"/>
      <c r="B334" t="s">
        <v>471</v>
      </c>
      <c r="C334" t="s">
        <v>472</v>
      </c>
      <c r="D334" s="2"/>
      <c r="E334" t="s">
        <v>8</v>
      </c>
      <c r="F334" t="s">
        <v>454</v>
      </c>
      <c r="G334">
        <f>Table1[[#This Row],[Qty]]*Table1[[#This Row],[Price]]</f>
        <v>0</v>
      </c>
    </row>
    <row r="335" spans="1:7" x14ac:dyDescent="0.45">
      <c r="A335" s="17"/>
      <c r="B335" t="s">
        <v>473</v>
      </c>
      <c r="C335" t="s">
        <v>474</v>
      </c>
      <c r="D335" s="2"/>
      <c r="E335" t="s">
        <v>8</v>
      </c>
      <c r="F335" t="s">
        <v>454</v>
      </c>
      <c r="G335">
        <f>Table1[[#This Row],[Qty]]*Table1[[#This Row],[Price]]</f>
        <v>0</v>
      </c>
    </row>
    <row r="336" spans="1:7" x14ac:dyDescent="0.45">
      <c r="A336" s="17"/>
      <c r="B336" t="s">
        <v>475</v>
      </c>
      <c r="C336" t="s">
        <v>476</v>
      </c>
      <c r="D336" s="2"/>
      <c r="E336" t="s">
        <v>8</v>
      </c>
      <c r="F336" t="s">
        <v>454</v>
      </c>
      <c r="G336">
        <f>Table1[[#This Row],[Qty]]*Table1[[#This Row],[Price]]</f>
        <v>0</v>
      </c>
    </row>
    <row r="337" spans="1:7" x14ac:dyDescent="0.45">
      <c r="A337" s="17"/>
      <c r="B337" t="s">
        <v>477</v>
      </c>
      <c r="C337" t="s">
        <v>478</v>
      </c>
      <c r="D337" s="2"/>
      <c r="E337" t="s">
        <v>8</v>
      </c>
      <c r="F337" t="s">
        <v>454</v>
      </c>
      <c r="G337">
        <f>Table1[[#This Row],[Qty]]*Table1[[#This Row],[Price]]</f>
        <v>0</v>
      </c>
    </row>
    <row r="338" spans="1:7" x14ac:dyDescent="0.45">
      <c r="A338" s="17"/>
      <c r="B338" t="s">
        <v>479</v>
      </c>
      <c r="C338" t="s">
        <v>480</v>
      </c>
      <c r="D338" s="2"/>
      <c r="E338" t="s">
        <v>8</v>
      </c>
      <c r="F338" t="s">
        <v>454</v>
      </c>
      <c r="G338">
        <f>Table1[[#This Row],[Qty]]*Table1[[#This Row],[Price]]</f>
        <v>0</v>
      </c>
    </row>
    <row r="339" spans="1:7" x14ac:dyDescent="0.45">
      <c r="A339" s="17"/>
      <c r="B339" t="s">
        <v>481</v>
      </c>
      <c r="C339" t="s">
        <v>482</v>
      </c>
      <c r="D339" s="2"/>
      <c r="E339" t="s">
        <v>8</v>
      </c>
      <c r="F339" t="s">
        <v>454</v>
      </c>
      <c r="G339">
        <f>Table1[[#This Row],[Qty]]*Table1[[#This Row],[Price]]</f>
        <v>0</v>
      </c>
    </row>
    <row r="340" spans="1:7" x14ac:dyDescent="0.45">
      <c r="A340" s="17"/>
      <c r="B340" t="s">
        <v>483</v>
      </c>
      <c r="C340" t="s">
        <v>484</v>
      </c>
      <c r="D340" s="2"/>
      <c r="E340" t="s">
        <v>8</v>
      </c>
      <c r="F340" t="s">
        <v>454</v>
      </c>
      <c r="G340">
        <f>Table1[[#This Row],[Qty]]*Table1[[#This Row],[Price]]</f>
        <v>0</v>
      </c>
    </row>
    <row r="341" spans="1:7" x14ac:dyDescent="0.45">
      <c r="A341" s="17"/>
      <c r="B341" s="3" t="s">
        <v>1013</v>
      </c>
      <c r="C341" t="s">
        <v>748</v>
      </c>
      <c r="D341" s="2"/>
      <c r="E341" t="s">
        <v>251</v>
      </c>
      <c r="F341" t="s">
        <v>454</v>
      </c>
      <c r="G341">
        <f>Table1[[#This Row],[Qty]]*Table1[[#This Row],[Price]]</f>
        <v>0</v>
      </c>
    </row>
    <row r="342" spans="1:7" x14ac:dyDescent="0.45">
      <c r="A342" s="17"/>
      <c r="B342" s="3" t="s">
        <v>1014</v>
      </c>
      <c r="C342" t="s">
        <v>749</v>
      </c>
      <c r="D342" s="2"/>
      <c r="E342" t="s">
        <v>251</v>
      </c>
      <c r="F342" t="s">
        <v>454</v>
      </c>
      <c r="G342">
        <f>Table1[[#This Row],[Qty]]*Table1[[#This Row],[Price]]</f>
        <v>0</v>
      </c>
    </row>
    <row r="343" spans="1:7" x14ac:dyDescent="0.45">
      <c r="A343" s="17"/>
      <c r="B343" s="3" t="s">
        <v>1015</v>
      </c>
      <c r="C343" t="s">
        <v>750</v>
      </c>
      <c r="D343" s="2"/>
      <c r="E343" t="s">
        <v>251</v>
      </c>
      <c r="F343" t="s">
        <v>454</v>
      </c>
      <c r="G343">
        <f>Table1[[#This Row],[Qty]]*Table1[[#This Row],[Price]]</f>
        <v>0</v>
      </c>
    </row>
    <row r="344" spans="1:7" x14ac:dyDescent="0.45">
      <c r="A344" s="17"/>
      <c r="B344" s="3" t="s">
        <v>1016</v>
      </c>
      <c r="C344" t="s">
        <v>751</v>
      </c>
      <c r="D344" s="2"/>
      <c r="E344" t="s">
        <v>251</v>
      </c>
      <c r="F344" t="s">
        <v>454</v>
      </c>
      <c r="G344">
        <f>Table1[[#This Row],[Qty]]*Table1[[#This Row],[Price]]</f>
        <v>0</v>
      </c>
    </row>
    <row r="345" spans="1:7" x14ac:dyDescent="0.45">
      <c r="A345" s="17"/>
      <c r="B345" s="3" t="s">
        <v>1017</v>
      </c>
      <c r="C345" t="s">
        <v>752</v>
      </c>
      <c r="D345" s="2"/>
      <c r="E345" t="s">
        <v>251</v>
      </c>
      <c r="F345" t="s">
        <v>454</v>
      </c>
      <c r="G345">
        <f>Table1[[#This Row],[Qty]]*Table1[[#This Row],[Price]]</f>
        <v>0</v>
      </c>
    </row>
    <row r="346" spans="1:7" x14ac:dyDescent="0.45">
      <c r="A346" s="17"/>
      <c r="B346" s="3" t="s">
        <v>1018</v>
      </c>
      <c r="C346" t="s">
        <v>753</v>
      </c>
      <c r="D346" s="2"/>
      <c r="E346" t="s">
        <v>251</v>
      </c>
      <c r="F346" t="s">
        <v>454</v>
      </c>
      <c r="G346">
        <f>Table1[[#This Row],[Qty]]*Table1[[#This Row],[Price]]</f>
        <v>0</v>
      </c>
    </row>
    <row r="347" spans="1:7" x14ac:dyDescent="0.45">
      <c r="A347" s="17"/>
      <c r="B347" t="s">
        <v>754</v>
      </c>
      <c r="C347" t="s">
        <v>757</v>
      </c>
      <c r="D347" s="2"/>
      <c r="E347" t="s">
        <v>251</v>
      </c>
      <c r="F347" t="s">
        <v>454</v>
      </c>
      <c r="G347">
        <f>Table1[[#This Row],[Qty]]*Table1[[#This Row],[Price]]</f>
        <v>0</v>
      </c>
    </row>
    <row r="348" spans="1:7" x14ac:dyDescent="0.45">
      <c r="A348" s="17"/>
      <c r="B348" t="s">
        <v>755</v>
      </c>
      <c r="C348" t="s">
        <v>758</v>
      </c>
      <c r="D348" s="2"/>
      <c r="E348" t="s">
        <v>251</v>
      </c>
      <c r="F348" t="s">
        <v>454</v>
      </c>
      <c r="G348">
        <f>Table1[[#This Row],[Qty]]*Table1[[#This Row],[Price]]</f>
        <v>0</v>
      </c>
    </row>
    <row r="349" spans="1:7" x14ac:dyDescent="0.45">
      <c r="A349" s="17"/>
      <c r="B349" t="s">
        <v>756</v>
      </c>
      <c r="C349" t="s">
        <v>759</v>
      </c>
      <c r="D349" s="2"/>
      <c r="E349" t="s">
        <v>251</v>
      </c>
      <c r="F349" t="s">
        <v>454</v>
      </c>
      <c r="G349">
        <f>Table1[[#This Row],[Qty]]*Table1[[#This Row],[Price]]</f>
        <v>0</v>
      </c>
    </row>
    <row r="350" spans="1:7" x14ac:dyDescent="0.45">
      <c r="A350" s="17"/>
      <c r="B350" t="s">
        <v>760</v>
      </c>
      <c r="C350" t="s">
        <v>761</v>
      </c>
      <c r="D350" s="2"/>
      <c r="E350" t="s">
        <v>251</v>
      </c>
      <c r="F350" t="s">
        <v>454</v>
      </c>
      <c r="G350">
        <f>Table1[[#This Row],[Qty]]*Table1[[#This Row],[Price]]</f>
        <v>0</v>
      </c>
    </row>
    <row r="351" spans="1:7" x14ac:dyDescent="0.45">
      <c r="A351" s="17"/>
      <c r="B351" t="s">
        <v>485</v>
      </c>
      <c r="C351" t="s">
        <v>486</v>
      </c>
      <c r="D351" s="2"/>
      <c r="E351" t="s">
        <v>8</v>
      </c>
      <c r="F351" t="s">
        <v>454</v>
      </c>
      <c r="G351">
        <f>Table1[[#This Row],[Qty]]*Table1[[#This Row],[Price]]</f>
        <v>0</v>
      </c>
    </row>
    <row r="352" spans="1:7" x14ac:dyDescent="0.45">
      <c r="A352" s="17"/>
      <c r="B352" t="s">
        <v>487</v>
      </c>
      <c r="C352" t="s">
        <v>488</v>
      </c>
      <c r="D352" s="2"/>
      <c r="E352" t="s">
        <v>8</v>
      </c>
      <c r="F352" t="s">
        <v>454</v>
      </c>
      <c r="G352">
        <f>Table1[[#This Row],[Qty]]*Table1[[#This Row],[Price]]</f>
        <v>0</v>
      </c>
    </row>
    <row r="353" spans="1:7" x14ac:dyDescent="0.45">
      <c r="A353" s="17"/>
      <c r="B353" t="s">
        <v>489</v>
      </c>
      <c r="C353" t="s">
        <v>490</v>
      </c>
      <c r="D353" s="2"/>
      <c r="E353" t="s">
        <v>491</v>
      </c>
      <c r="F353" t="s">
        <v>454</v>
      </c>
      <c r="G353">
        <f>Table1[[#This Row],[Qty]]*Table1[[#This Row],[Price]]</f>
        <v>0</v>
      </c>
    </row>
    <row r="354" spans="1:7" x14ac:dyDescent="0.45">
      <c r="A354" s="17"/>
      <c r="B354" t="s">
        <v>492</v>
      </c>
      <c r="C354" t="s">
        <v>493</v>
      </c>
      <c r="D354" s="2"/>
      <c r="E354" t="s">
        <v>494</v>
      </c>
      <c r="F354" t="s">
        <v>454</v>
      </c>
      <c r="G354">
        <f>Table1[[#This Row],[Qty]]*Table1[[#This Row],[Price]]</f>
        <v>0</v>
      </c>
    </row>
    <row r="355" spans="1:7" x14ac:dyDescent="0.45">
      <c r="A355" s="17"/>
      <c r="B355" t="s">
        <v>495</v>
      </c>
      <c r="C355" t="s">
        <v>496</v>
      </c>
      <c r="D355" s="2"/>
      <c r="E355" t="s">
        <v>494</v>
      </c>
      <c r="F355" t="s">
        <v>454</v>
      </c>
      <c r="G355">
        <f>Table1[[#This Row],[Qty]]*Table1[[#This Row],[Price]]</f>
        <v>0</v>
      </c>
    </row>
    <row r="356" spans="1:7" x14ac:dyDescent="0.45">
      <c r="A356" s="17"/>
      <c r="B356" t="s">
        <v>497</v>
      </c>
      <c r="C356" t="s">
        <v>498</v>
      </c>
      <c r="D356" s="2"/>
      <c r="E356" t="s">
        <v>494</v>
      </c>
      <c r="F356" t="s">
        <v>454</v>
      </c>
      <c r="G356">
        <f>Table1[[#This Row],[Qty]]*Table1[[#This Row],[Price]]</f>
        <v>0</v>
      </c>
    </row>
    <row r="357" spans="1:7" x14ac:dyDescent="0.45">
      <c r="A357" s="17"/>
      <c r="B357" t="s">
        <v>499</v>
      </c>
      <c r="C357" t="s">
        <v>500</v>
      </c>
      <c r="D357" s="2"/>
      <c r="E357" t="s">
        <v>494</v>
      </c>
      <c r="F357" t="s">
        <v>454</v>
      </c>
      <c r="G357">
        <f>Table1[[#This Row],[Qty]]*Table1[[#This Row],[Price]]</f>
        <v>0</v>
      </c>
    </row>
    <row r="358" spans="1:7" x14ac:dyDescent="0.45">
      <c r="A358" s="17"/>
      <c r="B358" t="s">
        <v>501</v>
      </c>
      <c r="C358" t="s">
        <v>502</v>
      </c>
      <c r="D358" s="2"/>
      <c r="E358" t="s">
        <v>494</v>
      </c>
      <c r="F358" t="s">
        <v>454</v>
      </c>
      <c r="G358">
        <f>Table1[[#This Row],[Qty]]*Table1[[#This Row],[Price]]</f>
        <v>0</v>
      </c>
    </row>
    <row r="359" spans="1:7" x14ac:dyDescent="0.45">
      <c r="A359" s="17"/>
      <c r="B359" t="s">
        <v>503</v>
      </c>
      <c r="C359" t="s">
        <v>504</v>
      </c>
      <c r="D359" s="2"/>
      <c r="E359" t="s">
        <v>494</v>
      </c>
      <c r="F359" t="s">
        <v>454</v>
      </c>
      <c r="G359">
        <f>Table1[[#This Row],[Qty]]*Table1[[#This Row],[Price]]</f>
        <v>0</v>
      </c>
    </row>
    <row r="360" spans="1:7" x14ac:dyDescent="0.45">
      <c r="A360" s="17"/>
      <c r="B360" t="s">
        <v>505</v>
      </c>
      <c r="C360" t="s">
        <v>506</v>
      </c>
      <c r="D360" s="2"/>
      <c r="E360" t="s">
        <v>494</v>
      </c>
      <c r="F360" t="s">
        <v>454</v>
      </c>
      <c r="G360">
        <f>Table1[[#This Row],[Qty]]*Table1[[#This Row],[Price]]</f>
        <v>0</v>
      </c>
    </row>
    <row r="361" spans="1:7" x14ac:dyDescent="0.45">
      <c r="A361" s="17"/>
      <c r="B361" t="s">
        <v>507</v>
      </c>
      <c r="C361" t="s">
        <v>508</v>
      </c>
      <c r="D361" s="2"/>
      <c r="E361" t="s">
        <v>494</v>
      </c>
      <c r="F361" t="s">
        <v>454</v>
      </c>
      <c r="G361">
        <f>Table1[[#This Row],[Qty]]*Table1[[#This Row],[Price]]</f>
        <v>0</v>
      </c>
    </row>
    <row r="362" spans="1:7" x14ac:dyDescent="0.45">
      <c r="A362" s="17"/>
      <c r="B362" t="s">
        <v>509</v>
      </c>
      <c r="C362" t="s">
        <v>510</v>
      </c>
      <c r="D362" s="2"/>
      <c r="E362" t="s">
        <v>494</v>
      </c>
      <c r="F362" t="s">
        <v>454</v>
      </c>
      <c r="G362">
        <f>Table1[[#This Row],[Qty]]*Table1[[#This Row],[Price]]</f>
        <v>0</v>
      </c>
    </row>
    <row r="363" spans="1:7" x14ac:dyDescent="0.45">
      <c r="A363" s="17"/>
      <c r="B363" t="s">
        <v>511</v>
      </c>
      <c r="C363" t="s">
        <v>512</v>
      </c>
      <c r="D363" s="2"/>
      <c r="E363" t="s">
        <v>494</v>
      </c>
      <c r="F363" t="s">
        <v>454</v>
      </c>
      <c r="G363">
        <f>Table1[[#This Row],[Qty]]*Table1[[#This Row],[Price]]</f>
        <v>0</v>
      </c>
    </row>
    <row r="364" spans="1:7" x14ac:dyDescent="0.45">
      <c r="A364" s="17"/>
      <c r="B364" t="s">
        <v>513</v>
      </c>
      <c r="C364" t="s">
        <v>514</v>
      </c>
      <c r="D364" s="2"/>
      <c r="E364" t="s">
        <v>494</v>
      </c>
      <c r="F364" t="s">
        <v>454</v>
      </c>
      <c r="G364">
        <f>Table1[[#This Row],[Qty]]*Table1[[#This Row],[Price]]</f>
        <v>0</v>
      </c>
    </row>
    <row r="365" spans="1:7" x14ac:dyDescent="0.45">
      <c r="A365" s="17"/>
      <c r="B365" t="s">
        <v>515</v>
      </c>
      <c r="C365" t="s">
        <v>516</v>
      </c>
      <c r="D365" s="2"/>
      <c r="E365" t="s">
        <v>494</v>
      </c>
      <c r="F365" t="s">
        <v>454</v>
      </c>
      <c r="G365">
        <f>Table1[[#This Row],[Qty]]*Table1[[#This Row],[Price]]</f>
        <v>0</v>
      </c>
    </row>
    <row r="366" spans="1:7" x14ac:dyDescent="0.45">
      <c r="A366" s="17"/>
      <c r="B366" t="s">
        <v>511</v>
      </c>
      <c r="C366" t="s">
        <v>517</v>
      </c>
      <c r="D366" s="2"/>
      <c r="E366" t="s">
        <v>494</v>
      </c>
      <c r="F366" t="s">
        <v>454</v>
      </c>
      <c r="G366">
        <f>Table1[[#This Row],[Qty]]*Table1[[#This Row],[Price]]</f>
        <v>0</v>
      </c>
    </row>
    <row r="367" spans="1:7" x14ac:dyDescent="0.45">
      <c r="A367" s="17"/>
      <c r="B367" t="s">
        <v>513</v>
      </c>
      <c r="C367" t="s">
        <v>518</v>
      </c>
      <c r="D367" s="2"/>
      <c r="E367" t="s">
        <v>494</v>
      </c>
      <c r="F367" t="s">
        <v>454</v>
      </c>
      <c r="G367">
        <f>Table1[[#This Row],[Qty]]*Table1[[#This Row],[Price]]</f>
        <v>0</v>
      </c>
    </row>
    <row r="368" spans="1:7" x14ac:dyDescent="0.45">
      <c r="A368" s="17"/>
      <c r="B368" t="s">
        <v>515</v>
      </c>
      <c r="C368" t="s">
        <v>519</v>
      </c>
      <c r="D368" s="2"/>
      <c r="E368" t="s">
        <v>494</v>
      </c>
      <c r="F368" t="s">
        <v>454</v>
      </c>
      <c r="G368">
        <f>Table1[[#This Row],[Qty]]*Table1[[#This Row],[Price]]</f>
        <v>0</v>
      </c>
    </row>
    <row r="369" spans="1:7" x14ac:dyDescent="0.45">
      <c r="A369" s="17"/>
      <c r="B369" t="s">
        <v>511</v>
      </c>
      <c r="C369" t="s">
        <v>520</v>
      </c>
      <c r="D369" s="2"/>
      <c r="E369" t="s">
        <v>494</v>
      </c>
      <c r="F369" t="s">
        <v>454</v>
      </c>
      <c r="G369">
        <f>Table1[[#This Row],[Qty]]*Table1[[#This Row],[Price]]</f>
        <v>0</v>
      </c>
    </row>
    <row r="370" spans="1:7" x14ac:dyDescent="0.45">
      <c r="A370" s="17"/>
      <c r="B370" t="s">
        <v>513</v>
      </c>
      <c r="C370" t="s">
        <v>521</v>
      </c>
      <c r="D370" s="2"/>
      <c r="E370" t="s">
        <v>494</v>
      </c>
      <c r="F370" t="s">
        <v>454</v>
      </c>
      <c r="G370">
        <f>Table1[[#This Row],[Qty]]*Table1[[#This Row],[Price]]</f>
        <v>0</v>
      </c>
    </row>
    <row r="371" spans="1:7" x14ac:dyDescent="0.45">
      <c r="A371" s="17"/>
      <c r="B371" t="s">
        <v>515</v>
      </c>
      <c r="C371" t="s">
        <v>522</v>
      </c>
      <c r="D371" s="2"/>
      <c r="E371" t="s">
        <v>494</v>
      </c>
      <c r="F371" t="s">
        <v>454</v>
      </c>
      <c r="G371">
        <f>Table1[[#This Row],[Qty]]*Table1[[#This Row],[Price]]</f>
        <v>0</v>
      </c>
    </row>
    <row r="372" spans="1:7" x14ac:dyDescent="0.45">
      <c r="A372" s="17"/>
      <c r="B372" t="s">
        <v>523</v>
      </c>
      <c r="C372" t="s">
        <v>524</v>
      </c>
      <c r="D372" s="2"/>
      <c r="E372" t="s">
        <v>8</v>
      </c>
      <c r="F372" t="s">
        <v>454</v>
      </c>
      <c r="G372">
        <f>Table1[[#This Row],[Qty]]*Table1[[#This Row],[Price]]</f>
        <v>0</v>
      </c>
    </row>
    <row r="373" spans="1:7" x14ac:dyDescent="0.45">
      <c r="A373" s="17"/>
      <c r="B373" t="s">
        <v>525</v>
      </c>
      <c r="C373" t="s">
        <v>526</v>
      </c>
      <c r="D373" s="2"/>
      <c r="E373" t="s">
        <v>8</v>
      </c>
      <c r="F373" t="s">
        <v>454</v>
      </c>
      <c r="G373">
        <f>Table1[[#This Row],[Qty]]*Table1[[#This Row],[Price]]</f>
        <v>0</v>
      </c>
    </row>
    <row r="374" spans="1:7" x14ac:dyDescent="0.45">
      <c r="A374" s="17"/>
      <c r="B374" t="s">
        <v>527</v>
      </c>
      <c r="C374" t="s">
        <v>528</v>
      </c>
      <c r="D374" s="2"/>
      <c r="E374" t="s">
        <v>8</v>
      </c>
      <c r="F374" t="s">
        <v>454</v>
      </c>
      <c r="G374">
        <f>Table1[[#This Row],[Qty]]*Table1[[#This Row],[Price]]</f>
        <v>0</v>
      </c>
    </row>
    <row r="375" spans="1:7" x14ac:dyDescent="0.45">
      <c r="A375" s="17"/>
      <c r="B375" t="s">
        <v>529</v>
      </c>
      <c r="C375" t="s">
        <v>530</v>
      </c>
      <c r="D375" s="2"/>
      <c r="E375" t="s">
        <v>8</v>
      </c>
      <c r="F375" t="s">
        <v>454</v>
      </c>
      <c r="G375">
        <f>Table1[[#This Row],[Qty]]*Table1[[#This Row],[Price]]</f>
        <v>0</v>
      </c>
    </row>
    <row r="376" spans="1:7" x14ac:dyDescent="0.45">
      <c r="A376" s="17"/>
      <c r="B376" t="s">
        <v>531</v>
      </c>
      <c r="C376" t="s">
        <v>532</v>
      </c>
      <c r="D376" s="2"/>
      <c r="E376" t="s">
        <v>533</v>
      </c>
      <c r="F376" t="s">
        <v>454</v>
      </c>
      <c r="G376">
        <f>Table1[[#This Row],[Qty]]*Table1[[#This Row],[Price]]</f>
        <v>0</v>
      </c>
    </row>
    <row r="377" spans="1:7" x14ac:dyDescent="0.45">
      <c r="A377" s="17"/>
      <c r="B377" s="3" t="s">
        <v>1019</v>
      </c>
      <c r="C377" t="s">
        <v>763</v>
      </c>
      <c r="D377" s="2"/>
      <c r="E377" t="s">
        <v>69</v>
      </c>
      <c r="F377" t="s">
        <v>762</v>
      </c>
      <c r="G377">
        <f>Table1[[#This Row],[Qty]]*Table1[[#This Row],[Price]]</f>
        <v>0</v>
      </c>
    </row>
    <row r="378" spans="1:7" x14ac:dyDescent="0.45">
      <c r="A378" s="17"/>
      <c r="B378" t="s">
        <v>534</v>
      </c>
      <c r="C378" t="s">
        <v>535</v>
      </c>
      <c r="D378" s="2"/>
      <c r="E378" t="s">
        <v>8</v>
      </c>
      <c r="F378" t="s">
        <v>536</v>
      </c>
      <c r="G378">
        <f>Table1[[#This Row],[Qty]]*Table1[[#This Row],[Price]]</f>
        <v>0</v>
      </c>
    </row>
    <row r="379" spans="1:7" x14ac:dyDescent="0.45">
      <c r="A379" s="17"/>
      <c r="B379" t="s">
        <v>537</v>
      </c>
      <c r="C379" t="s">
        <v>538</v>
      </c>
      <c r="D379" s="2"/>
      <c r="E379" t="s">
        <v>8</v>
      </c>
      <c r="F379" t="s">
        <v>536</v>
      </c>
      <c r="G379">
        <f>Table1[[#This Row],[Qty]]*Table1[[#This Row],[Price]]</f>
        <v>0</v>
      </c>
    </row>
    <row r="380" spans="1:7" x14ac:dyDescent="0.45">
      <c r="A380" s="17"/>
      <c r="B380" t="s">
        <v>539</v>
      </c>
      <c r="C380" t="s">
        <v>540</v>
      </c>
      <c r="D380" s="2"/>
      <c r="E380" t="s">
        <v>8</v>
      </c>
      <c r="F380" t="s">
        <v>536</v>
      </c>
      <c r="G380">
        <f>Table1[[#This Row],[Qty]]*Table1[[#This Row],[Price]]</f>
        <v>0</v>
      </c>
    </row>
    <row r="381" spans="1:7" x14ac:dyDescent="0.45">
      <c r="A381" s="17"/>
      <c r="B381" t="s">
        <v>541</v>
      </c>
      <c r="C381" t="s">
        <v>542</v>
      </c>
      <c r="D381" s="2"/>
      <c r="E381" t="s">
        <v>8</v>
      </c>
      <c r="F381" t="s">
        <v>536</v>
      </c>
      <c r="G381">
        <f>Table1[[#This Row],[Qty]]*Table1[[#This Row],[Price]]</f>
        <v>0</v>
      </c>
    </row>
    <row r="382" spans="1:7" x14ac:dyDescent="0.45">
      <c r="A382" s="17"/>
      <c r="B382" t="s">
        <v>543</v>
      </c>
      <c r="C382" t="s">
        <v>544</v>
      </c>
      <c r="D382" s="2"/>
      <c r="E382" t="s">
        <v>8</v>
      </c>
      <c r="F382" t="s">
        <v>536</v>
      </c>
      <c r="G382">
        <f>Table1[[#This Row],[Qty]]*Table1[[#This Row],[Price]]</f>
        <v>0</v>
      </c>
    </row>
    <row r="383" spans="1:7" x14ac:dyDescent="0.45">
      <c r="A383" s="17"/>
      <c r="B383" t="s">
        <v>545</v>
      </c>
      <c r="C383" t="s">
        <v>546</v>
      </c>
      <c r="D383" s="2"/>
      <c r="E383" t="s">
        <v>8</v>
      </c>
      <c r="F383" t="s">
        <v>547</v>
      </c>
      <c r="G383">
        <f>Table1[[#This Row],[Qty]]*Table1[[#This Row],[Price]]</f>
        <v>0</v>
      </c>
    </row>
    <row r="384" spans="1:7" x14ac:dyDescent="0.45">
      <c r="A384" s="17"/>
      <c r="B384" t="s">
        <v>548</v>
      </c>
      <c r="C384" t="s">
        <v>549</v>
      </c>
      <c r="D384" s="2"/>
      <c r="E384" t="s">
        <v>8</v>
      </c>
      <c r="F384" t="s">
        <v>547</v>
      </c>
      <c r="G384">
        <f>Table1[[#This Row],[Qty]]*Table1[[#This Row],[Price]]</f>
        <v>0</v>
      </c>
    </row>
    <row r="385" spans="1:7" x14ac:dyDescent="0.45">
      <c r="A385" s="17"/>
      <c r="B385" t="s">
        <v>550</v>
      </c>
      <c r="C385" t="s">
        <v>551</v>
      </c>
      <c r="D385" s="2"/>
      <c r="E385" t="s">
        <v>8</v>
      </c>
      <c r="F385" t="s">
        <v>547</v>
      </c>
      <c r="G385">
        <f>Table1[[#This Row],[Qty]]*Table1[[#This Row],[Price]]</f>
        <v>0</v>
      </c>
    </row>
    <row r="386" spans="1:7" x14ac:dyDescent="0.45">
      <c r="A386" s="17"/>
      <c r="B386" t="s">
        <v>552</v>
      </c>
      <c r="C386" t="s">
        <v>553</v>
      </c>
      <c r="D386" s="2"/>
      <c r="E386" t="s">
        <v>8</v>
      </c>
      <c r="F386" t="s">
        <v>547</v>
      </c>
      <c r="G386">
        <f>Table1[[#This Row],[Qty]]*Table1[[#This Row],[Price]]</f>
        <v>0</v>
      </c>
    </row>
    <row r="387" spans="1:7" x14ac:dyDescent="0.45">
      <c r="A387" s="17"/>
      <c r="B387" t="s">
        <v>554</v>
      </c>
      <c r="C387" t="s">
        <v>555</v>
      </c>
      <c r="D387" s="2"/>
      <c r="E387" t="s">
        <v>8</v>
      </c>
      <c r="F387" t="s">
        <v>556</v>
      </c>
      <c r="G387">
        <f>Table1[[#This Row],[Qty]]*Table1[[#This Row],[Price]]</f>
        <v>0</v>
      </c>
    </row>
    <row r="388" spans="1:7" x14ac:dyDescent="0.45">
      <c r="A388" s="17"/>
      <c r="B388" t="s">
        <v>557</v>
      </c>
      <c r="C388" t="s">
        <v>558</v>
      </c>
      <c r="D388" s="2"/>
      <c r="E388" t="s">
        <v>8</v>
      </c>
      <c r="F388" t="s">
        <v>556</v>
      </c>
      <c r="G388">
        <f>Table1[[#This Row],[Qty]]*Table1[[#This Row],[Price]]</f>
        <v>0</v>
      </c>
    </row>
    <row r="389" spans="1:7" x14ac:dyDescent="0.45">
      <c r="A389" s="17"/>
      <c r="B389" t="s">
        <v>559</v>
      </c>
      <c r="C389" t="s">
        <v>560</v>
      </c>
      <c r="D389" s="2"/>
      <c r="E389" t="s">
        <v>8</v>
      </c>
      <c r="F389" t="s">
        <v>556</v>
      </c>
      <c r="G389">
        <f>Table1[[#This Row],[Qty]]*Table1[[#This Row],[Price]]</f>
        <v>0</v>
      </c>
    </row>
    <row r="390" spans="1:7" x14ac:dyDescent="0.45">
      <c r="A390" s="17"/>
      <c r="B390" t="s">
        <v>561</v>
      </c>
      <c r="C390" t="s">
        <v>562</v>
      </c>
      <c r="D390" s="2"/>
      <c r="E390" t="s">
        <v>8</v>
      </c>
      <c r="F390" t="s">
        <v>556</v>
      </c>
      <c r="G390">
        <f>Table1[[#This Row],[Qty]]*Table1[[#This Row],[Price]]</f>
        <v>0</v>
      </c>
    </row>
    <row r="391" spans="1:7" x14ac:dyDescent="0.45">
      <c r="A391" s="17"/>
      <c r="B391" t="s">
        <v>563</v>
      </c>
      <c r="C391" t="s">
        <v>564</v>
      </c>
      <c r="D391" s="2"/>
      <c r="E391" t="s">
        <v>8</v>
      </c>
      <c r="F391" t="s">
        <v>556</v>
      </c>
      <c r="G391">
        <f>Table1[[#This Row],[Qty]]*Table1[[#This Row],[Price]]</f>
        <v>0</v>
      </c>
    </row>
    <row r="392" spans="1:7" x14ac:dyDescent="0.45">
      <c r="A392" s="17"/>
      <c r="B392" t="s">
        <v>565</v>
      </c>
      <c r="C392" t="s">
        <v>566</v>
      </c>
      <c r="D392" s="2"/>
      <c r="E392" t="s">
        <v>8</v>
      </c>
      <c r="F392" t="s">
        <v>556</v>
      </c>
      <c r="G392">
        <f>Table1[[#This Row],[Qty]]*Table1[[#This Row],[Price]]</f>
        <v>0</v>
      </c>
    </row>
    <row r="393" spans="1:7" x14ac:dyDescent="0.45">
      <c r="A393" s="17"/>
      <c r="B393" t="s">
        <v>567</v>
      </c>
      <c r="C393" t="s">
        <v>568</v>
      </c>
      <c r="D393" s="2"/>
      <c r="E393" t="s">
        <v>569</v>
      </c>
      <c r="F393" t="s">
        <v>536</v>
      </c>
      <c r="G393">
        <f>Table1[[#This Row],[Qty]]*Table1[[#This Row],[Price]]</f>
        <v>0</v>
      </c>
    </row>
    <row r="394" spans="1:7" x14ac:dyDescent="0.45">
      <c r="A394" s="17"/>
      <c r="B394" t="s">
        <v>570</v>
      </c>
      <c r="C394" t="s">
        <v>571</v>
      </c>
      <c r="D394" s="2"/>
      <c r="E394" t="s">
        <v>569</v>
      </c>
      <c r="F394" t="s">
        <v>536</v>
      </c>
      <c r="G394">
        <f>Table1[[#This Row],[Qty]]*Table1[[#This Row],[Price]]</f>
        <v>0</v>
      </c>
    </row>
    <row r="395" spans="1:7" x14ac:dyDescent="0.45">
      <c r="A395" s="17"/>
      <c r="B395" t="s">
        <v>572</v>
      </c>
      <c r="C395" t="s">
        <v>573</v>
      </c>
      <c r="D395" s="2"/>
      <c r="E395" t="s">
        <v>569</v>
      </c>
      <c r="F395" t="s">
        <v>536</v>
      </c>
      <c r="G395">
        <f>Table1[[#This Row],[Qty]]*Table1[[#This Row],[Price]]</f>
        <v>0</v>
      </c>
    </row>
    <row r="396" spans="1:7" x14ac:dyDescent="0.45">
      <c r="A396" s="17"/>
      <c r="B396" t="s">
        <v>574</v>
      </c>
      <c r="C396" t="s">
        <v>575</v>
      </c>
      <c r="D396" s="2"/>
      <c r="E396" t="s">
        <v>569</v>
      </c>
      <c r="F396" t="s">
        <v>536</v>
      </c>
      <c r="G396">
        <f>Table1[[#This Row],[Qty]]*Table1[[#This Row],[Price]]</f>
        <v>0</v>
      </c>
    </row>
    <row r="397" spans="1:7" x14ac:dyDescent="0.45">
      <c r="A397" s="17"/>
      <c r="B397" t="s">
        <v>576</v>
      </c>
      <c r="C397" t="s">
        <v>577</v>
      </c>
      <c r="D397" s="2"/>
      <c r="E397" t="s">
        <v>8</v>
      </c>
      <c r="F397" t="s">
        <v>578</v>
      </c>
      <c r="G397">
        <f>Table1[[#This Row],[Qty]]*Table1[[#This Row],[Price]]</f>
        <v>0</v>
      </c>
    </row>
    <row r="398" spans="1:7" x14ac:dyDescent="0.45">
      <c r="A398" s="17"/>
      <c r="B398" t="s">
        <v>579</v>
      </c>
      <c r="C398" t="s">
        <v>580</v>
      </c>
      <c r="D398" s="2"/>
      <c r="E398" t="s">
        <v>8</v>
      </c>
      <c r="F398" t="s">
        <v>581</v>
      </c>
      <c r="G398">
        <f>Table1[[#This Row],[Qty]]*Table1[[#This Row],[Price]]</f>
        <v>0</v>
      </c>
    </row>
    <row r="399" spans="1:7" x14ac:dyDescent="0.45">
      <c r="A399" s="17"/>
      <c r="B399" t="s">
        <v>582</v>
      </c>
      <c r="C399" t="s">
        <v>583</v>
      </c>
      <c r="D399" s="2"/>
      <c r="E399" t="s">
        <v>8</v>
      </c>
      <c r="F399" t="s">
        <v>581</v>
      </c>
      <c r="G399">
        <f>Table1[[#This Row],[Qty]]*Table1[[#This Row],[Price]]</f>
        <v>0</v>
      </c>
    </row>
    <row r="400" spans="1:7" x14ac:dyDescent="0.45">
      <c r="A400" s="17"/>
      <c r="B400" t="s">
        <v>584</v>
      </c>
      <c r="C400" t="s">
        <v>585</v>
      </c>
      <c r="D400" s="2"/>
      <c r="E400" t="s">
        <v>8</v>
      </c>
      <c r="F400" t="s">
        <v>581</v>
      </c>
      <c r="G400">
        <f>Table1[[#This Row],[Qty]]*Table1[[#This Row],[Price]]</f>
        <v>0</v>
      </c>
    </row>
    <row r="401" spans="1:7" x14ac:dyDescent="0.45">
      <c r="A401" s="17"/>
      <c r="B401" t="s">
        <v>586</v>
      </c>
      <c r="C401" t="s">
        <v>587</v>
      </c>
      <c r="D401" s="2"/>
      <c r="E401" t="s">
        <v>8</v>
      </c>
      <c r="F401" t="s">
        <v>581</v>
      </c>
      <c r="G401">
        <f>Table1[[#This Row],[Qty]]*Table1[[#This Row],[Price]]</f>
        <v>0</v>
      </c>
    </row>
    <row r="402" spans="1:7" x14ac:dyDescent="0.45">
      <c r="A402" s="17"/>
      <c r="B402" t="s">
        <v>588</v>
      </c>
      <c r="C402" t="s">
        <v>589</v>
      </c>
      <c r="D402" s="2"/>
      <c r="E402" t="s">
        <v>8</v>
      </c>
      <c r="F402" t="s">
        <v>590</v>
      </c>
      <c r="G402">
        <f>Table1[[#This Row],[Qty]]*Table1[[#This Row],[Price]]</f>
        <v>0</v>
      </c>
    </row>
    <row r="403" spans="1:7" x14ac:dyDescent="0.45">
      <c r="A403" s="17"/>
      <c r="B403" t="s">
        <v>591</v>
      </c>
      <c r="C403" t="s">
        <v>592</v>
      </c>
      <c r="D403" s="2"/>
      <c r="E403" t="s">
        <v>8</v>
      </c>
      <c r="F403" t="s">
        <v>590</v>
      </c>
      <c r="G403">
        <f>Table1[[#This Row],[Qty]]*Table1[[#This Row],[Price]]</f>
        <v>0</v>
      </c>
    </row>
    <row r="404" spans="1:7" x14ac:dyDescent="0.45">
      <c r="A404" s="17"/>
      <c r="B404" t="s">
        <v>593</v>
      </c>
      <c r="C404" t="s">
        <v>594</v>
      </c>
      <c r="D404" s="2"/>
      <c r="E404" t="s">
        <v>8</v>
      </c>
      <c r="F404" t="s">
        <v>590</v>
      </c>
      <c r="G404">
        <f>Table1[[#This Row],[Qty]]*Table1[[#This Row],[Price]]</f>
        <v>0</v>
      </c>
    </row>
    <row r="405" spans="1:7" x14ac:dyDescent="0.45">
      <c r="A405" s="17"/>
      <c r="B405" t="s">
        <v>811</v>
      </c>
      <c r="C405" t="s">
        <v>788</v>
      </c>
      <c r="D405" s="2"/>
      <c r="E405" t="s">
        <v>821</v>
      </c>
      <c r="F405" t="s">
        <v>822</v>
      </c>
      <c r="G405">
        <f>Table1[[#This Row],[Qty]]*Table1[[#This Row],[Price]]</f>
        <v>0</v>
      </c>
    </row>
    <row r="406" spans="1:7" x14ac:dyDescent="0.45">
      <c r="A406" s="17"/>
      <c r="B406" t="s">
        <v>812</v>
      </c>
      <c r="C406" t="s">
        <v>789</v>
      </c>
      <c r="D406" s="2"/>
      <c r="E406" t="s">
        <v>821</v>
      </c>
      <c r="F406" t="s">
        <v>822</v>
      </c>
      <c r="G406">
        <f>Table1[[#This Row],[Qty]]*Table1[[#This Row],[Price]]</f>
        <v>0</v>
      </c>
    </row>
    <row r="407" spans="1:7" x14ac:dyDescent="0.45">
      <c r="A407" s="17"/>
      <c r="B407" t="s">
        <v>813</v>
      </c>
      <c r="C407" t="s">
        <v>790</v>
      </c>
      <c r="D407" s="2"/>
      <c r="E407" t="s">
        <v>821</v>
      </c>
      <c r="F407" t="s">
        <v>822</v>
      </c>
      <c r="G407">
        <f>Table1[[#This Row],[Qty]]*Table1[[#This Row],[Price]]</f>
        <v>0</v>
      </c>
    </row>
    <row r="408" spans="1:7" x14ac:dyDescent="0.45">
      <c r="A408" s="17"/>
      <c r="B408" t="s">
        <v>795</v>
      </c>
      <c r="C408" t="s">
        <v>805</v>
      </c>
      <c r="D408" s="2"/>
      <c r="E408" t="s">
        <v>821</v>
      </c>
      <c r="F408" t="s">
        <v>822</v>
      </c>
      <c r="G408">
        <f>Table1[[#This Row],[Qty]]*Table1[[#This Row],[Price]]</f>
        <v>0</v>
      </c>
    </row>
    <row r="409" spans="1:7" x14ac:dyDescent="0.45">
      <c r="A409" s="17"/>
      <c r="B409" t="s">
        <v>796</v>
      </c>
      <c r="C409" t="s">
        <v>806</v>
      </c>
      <c r="D409" s="2"/>
      <c r="E409" t="s">
        <v>821</v>
      </c>
      <c r="F409" t="s">
        <v>822</v>
      </c>
      <c r="G409">
        <f>Table1[[#This Row],[Qty]]*Table1[[#This Row],[Price]]</f>
        <v>0</v>
      </c>
    </row>
    <row r="410" spans="1:7" x14ac:dyDescent="0.45">
      <c r="A410" s="17"/>
      <c r="B410" t="s">
        <v>797</v>
      </c>
      <c r="C410" t="s">
        <v>807</v>
      </c>
      <c r="D410" s="2"/>
      <c r="E410" t="s">
        <v>821</v>
      </c>
      <c r="F410" t="s">
        <v>822</v>
      </c>
      <c r="G410">
        <f>Table1[[#This Row],[Qty]]*Table1[[#This Row],[Price]]</f>
        <v>0</v>
      </c>
    </row>
    <row r="411" spans="1:7" x14ac:dyDescent="0.45">
      <c r="A411" s="17"/>
      <c r="B411" t="s">
        <v>798</v>
      </c>
      <c r="C411" t="s">
        <v>808</v>
      </c>
      <c r="D411" s="2"/>
      <c r="E411" t="s">
        <v>821</v>
      </c>
      <c r="F411" t="s">
        <v>822</v>
      </c>
      <c r="G411">
        <f>Table1[[#This Row],[Qty]]*Table1[[#This Row],[Price]]</f>
        <v>0</v>
      </c>
    </row>
    <row r="412" spans="1:7" x14ac:dyDescent="0.45">
      <c r="A412" s="17"/>
      <c r="B412" t="s">
        <v>799</v>
      </c>
      <c r="C412" t="s">
        <v>809</v>
      </c>
      <c r="D412" s="2"/>
      <c r="E412" t="s">
        <v>821</v>
      </c>
      <c r="F412" t="s">
        <v>822</v>
      </c>
      <c r="G412">
        <f>Table1[[#This Row],[Qty]]*Table1[[#This Row],[Price]]</f>
        <v>0</v>
      </c>
    </row>
    <row r="413" spans="1:7" x14ac:dyDescent="0.45">
      <c r="A413" s="17"/>
      <c r="B413" t="s">
        <v>800</v>
      </c>
      <c r="C413" t="s">
        <v>810</v>
      </c>
      <c r="D413" s="2"/>
      <c r="E413" t="s">
        <v>821</v>
      </c>
      <c r="F413" t="s">
        <v>822</v>
      </c>
      <c r="G413">
        <f>Table1[[#This Row],[Qty]]*Table1[[#This Row],[Price]]</f>
        <v>0</v>
      </c>
    </row>
    <row r="414" spans="1:7" x14ac:dyDescent="0.45">
      <c r="A414" s="17"/>
      <c r="B414" t="s">
        <v>814</v>
      </c>
      <c r="C414" t="s">
        <v>817</v>
      </c>
      <c r="D414" s="2"/>
      <c r="E414" t="s">
        <v>821</v>
      </c>
      <c r="F414" t="s">
        <v>822</v>
      </c>
      <c r="G414">
        <f>Table1[[#This Row],[Qty]]*Table1[[#This Row],[Price]]</f>
        <v>0</v>
      </c>
    </row>
    <row r="415" spans="1:7" x14ac:dyDescent="0.45">
      <c r="A415" s="17"/>
      <c r="B415" t="s">
        <v>815</v>
      </c>
      <c r="C415" t="s">
        <v>818</v>
      </c>
      <c r="D415" s="2"/>
      <c r="E415" t="s">
        <v>821</v>
      </c>
      <c r="F415" t="s">
        <v>822</v>
      </c>
      <c r="G415">
        <f>Table1[[#This Row],[Qty]]*Table1[[#This Row],[Price]]</f>
        <v>0</v>
      </c>
    </row>
    <row r="416" spans="1:7" x14ac:dyDescent="0.45">
      <c r="A416" s="17"/>
      <c r="B416" t="s">
        <v>816</v>
      </c>
      <c r="C416" t="s">
        <v>819</v>
      </c>
      <c r="D416" s="2"/>
      <c r="E416" t="s">
        <v>821</v>
      </c>
      <c r="F416" t="s">
        <v>822</v>
      </c>
      <c r="G416">
        <f>Table1[[#This Row],[Qty]]*Table1[[#This Row],[Price]]</f>
        <v>0</v>
      </c>
    </row>
    <row r="417" spans="1:7" x14ac:dyDescent="0.45">
      <c r="A417" s="17"/>
      <c r="B417" t="s">
        <v>793</v>
      </c>
      <c r="C417" t="s">
        <v>791</v>
      </c>
      <c r="D417" s="2"/>
      <c r="E417" t="s">
        <v>821</v>
      </c>
      <c r="F417" t="s">
        <v>822</v>
      </c>
      <c r="G417">
        <f>Table1[[#This Row],[Qty]]*Table1[[#This Row],[Price]]</f>
        <v>0</v>
      </c>
    </row>
    <row r="418" spans="1:7" x14ac:dyDescent="0.45">
      <c r="A418" s="17"/>
      <c r="B418" t="s">
        <v>794</v>
      </c>
      <c r="C418" t="s">
        <v>792</v>
      </c>
      <c r="D418" s="2"/>
      <c r="E418" t="s">
        <v>821</v>
      </c>
      <c r="F418" t="s">
        <v>822</v>
      </c>
      <c r="G418">
        <f>Table1[[#This Row],[Qty]]*Table1[[#This Row],[Price]]</f>
        <v>0</v>
      </c>
    </row>
    <row r="419" spans="1:7" x14ac:dyDescent="0.45">
      <c r="A419" s="17"/>
      <c r="B419" t="s">
        <v>801</v>
      </c>
      <c r="C419" t="s">
        <v>803</v>
      </c>
      <c r="D419" s="2"/>
      <c r="E419" t="s">
        <v>821</v>
      </c>
      <c r="F419" t="s">
        <v>822</v>
      </c>
      <c r="G419">
        <f>Table1[[#This Row],[Qty]]*Table1[[#This Row],[Price]]</f>
        <v>0</v>
      </c>
    </row>
    <row r="420" spans="1:7" x14ac:dyDescent="0.45">
      <c r="A420" s="17"/>
      <c r="B420" t="s">
        <v>802</v>
      </c>
      <c r="C420" t="s">
        <v>804</v>
      </c>
      <c r="D420" s="2"/>
      <c r="E420" t="s">
        <v>821</v>
      </c>
      <c r="F420" t="s">
        <v>822</v>
      </c>
      <c r="G420">
        <f>Table1[[#This Row],[Qty]]*Table1[[#This Row],[Price]]</f>
        <v>0</v>
      </c>
    </row>
    <row r="421" spans="1:7" x14ac:dyDescent="0.45">
      <c r="A421" s="17"/>
      <c r="B421" t="s">
        <v>595</v>
      </c>
      <c r="C421" t="s">
        <v>823</v>
      </c>
      <c r="D421" s="2"/>
      <c r="E421" t="s">
        <v>596</v>
      </c>
      <c r="F421" t="s">
        <v>597</v>
      </c>
      <c r="G421">
        <f>Table1[[#This Row],[Qty]]*Table1[[#This Row],[Price]]</f>
        <v>0</v>
      </c>
    </row>
    <row r="422" spans="1:7" x14ac:dyDescent="0.45">
      <c r="A422" s="17"/>
      <c r="B422" s="3" t="s">
        <v>773</v>
      </c>
      <c r="C422" t="s">
        <v>774</v>
      </c>
      <c r="D422" s="2"/>
      <c r="E422" t="s">
        <v>142</v>
      </c>
      <c r="F422" t="s">
        <v>600</v>
      </c>
      <c r="G422">
        <f>Table1[[#This Row],[Qty]]*Table1[[#This Row],[Price]]</f>
        <v>0</v>
      </c>
    </row>
    <row r="423" spans="1:7" x14ac:dyDescent="0.45">
      <c r="A423" s="17"/>
      <c r="B423" t="s">
        <v>598</v>
      </c>
      <c r="C423" t="s">
        <v>599</v>
      </c>
      <c r="D423" s="2"/>
      <c r="E423" t="s">
        <v>8</v>
      </c>
      <c r="F423" t="s">
        <v>600</v>
      </c>
      <c r="G423">
        <f>Table1[[#This Row],[Qty]]*Table1[[#This Row],[Price]]</f>
        <v>0</v>
      </c>
    </row>
    <row r="424" spans="1:7" x14ac:dyDescent="0.45">
      <c r="A424" s="17"/>
      <c r="B424" t="s">
        <v>601</v>
      </c>
      <c r="C424" t="s">
        <v>602</v>
      </c>
      <c r="D424" s="2"/>
      <c r="E424" t="s">
        <v>8</v>
      </c>
      <c r="F424" t="s">
        <v>600</v>
      </c>
      <c r="G424">
        <f>Table1[[#This Row],[Qty]]*Table1[[#This Row],[Price]]</f>
        <v>0</v>
      </c>
    </row>
    <row r="425" spans="1:7" x14ac:dyDescent="0.45">
      <c r="A425" s="17"/>
      <c r="B425" t="s">
        <v>603</v>
      </c>
      <c r="C425" t="s">
        <v>604</v>
      </c>
      <c r="D425" s="2"/>
      <c r="E425" t="s">
        <v>178</v>
      </c>
      <c r="F425" t="s">
        <v>600</v>
      </c>
      <c r="G425">
        <f>Table1[[#This Row],[Qty]]*Table1[[#This Row],[Price]]</f>
        <v>0</v>
      </c>
    </row>
    <row r="426" spans="1:7" x14ac:dyDescent="0.45">
      <c r="A426" s="17"/>
      <c r="B426" s="4" t="s">
        <v>605</v>
      </c>
      <c r="C426" t="s">
        <v>606</v>
      </c>
      <c r="D426" s="2"/>
      <c r="E426" t="s">
        <v>165</v>
      </c>
      <c r="F426" t="s">
        <v>600</v>
      </c>
      <c r="G426">
        <f>Table1[[#This Row],[Qty]]*Table1[[#This Row],[Price]]</f>
        <v>0</v>
      </c>
    </row>
    <row r="427" spans="1:7" x14ac:dyDescent="0.45">
      <c r="A427" s="17"/>
      <c r="B427" t="s">
        <v>607</v>
      </c>
      <c r="C427" t="s">
        <v>608</v>
      </c>
      <c r="D427" s="2"/>
      <c r="E427" t="s">
        <v>8</v>
      </c>
      <c r="F427" t="s">
        <v>600</v>
      </c>
      <c r="G427">
        <f>Table1[[#This Row],[Qty]]*Table1[[#This Row],[Price]]</f>
        <v>0</v>
      </c>
    </row>
    <row r="428" spans="1:7" x14ac:dyDescent="0.45">
      <c r="A428" s="17"/>
      <c r="B428" t="s">
        <v>853</v>
      </c>
      <c r="C428" t="s">
        <v>854</v>
      </c>
      <c r="D428" s="2"/>
      <c r="E428" t="s">
        <v>855</v>
      </c>
      <c r="F428" t="s">
        <v>384</v>
      </c>
      <c r="G428">
        <f>Table1[[#This Row],[Qty]]*Table1[[#This Row],[Price]]</f>
        <v>0</v>
      </c>
    </row>
    <row r="429" spans="1:7" x14ac:dyDescent="0.45">
      <c r="A429" s="17"/>
      <c r="B429" t="s">
        <v>609</v>
      </c>
      <c r="C429" t="s">
        <v>610</v>
      </c>
      <c r="D429" s="2"/>
      <c r="E429" t="s">
        <v>8</v>
      </c>
      <c r="F429" t="s">
        <v>384</v>
      </c>
      <c r="G429">
        <f>Table1[[#This Row],[Qty]]*Table1[[#This Row],[Price]]</f>
        <v>0</v>
      </c>
    </row>
    <row r="430" spans="1:7" x14ac:dyDescent="0.45">
      <c r="A430" s="17"/>
      <c r="B430" t="s">
        <v>611</v>
      </c>
      <c r="C430" t="s">
        <v>612</v>
      </c>
      <c r="D430" s="2"/>
      <c r="E430" t="s">
        <v>8</v>
      </c>
      <c r="F430" t="s">
        <v>384</v>
      </c>
      <c r="G430">
        <f>Table1[[#This Row],[Qty]]*Table1[[#This Row],[Price]]</f>
        <v>0</v>
      </c>
    </row>
    <row r="431" spans="1:7" x14ac:dyDescent="0.45">
      <c r="A431" s="17"/>
      <c r="B431" t="s">
        <v>613</v>
      </c>
      <c r="C431" t="s">
        <v>614</v>
      </c>
      <c r="D431" s="2"/>
      <c r="E431" t="s">
        <v>8</v>
      </c>
      <c r="F431" t="s">
        <v>384</v>
      </c>
      <c r="G431">
        <f>Table1[[#This Row],[Qty]]*Table1[[#This Row],[Price]]</f>
        <v>0</v>
      </c>
    </row>
    <row r="432" spans="1:7" x14ac:dyDescent="0.45">
      <c r="A432" s="17"/>
      <c r="B432" t="s">
        <v>615</v>
      </c>
      <c r="C432" t="s">
        <v>616</v>
      </c>
      <c r="D432" s="2"/>
      <c r="E432" t="s">
        <v>8</v>
      </c>
      <c r="F432" t="s">
        <v>384</v>
      </c>
      <c r="G432">
        <f>Table1[[#This Row],[Qty]]*Table1[[#This Row],[Price]]</f>
        <v>0</v>
      </c>
    </row>
    <row r="433" spans="1:7" x14ac:dyDescent="0.45">
      <c r="A433" s="17"/>
      <c r="B433" t="s">
        <v>617</v>
      </c>
      <c r="C433" t="s">
        <v>618</v>
      </c>
      <c r="D433" s="2"/>
      <c r="E433" t="s">
        <v>8</v>
      </c>
      <c r="F433" t="s">
        <v>384</v>
      </c>
      <c r="G433">
        <f>Table1[[#This Row],[Qty]]*Table1[[#This Row],[Price]]</f>
        <v>0</v>
      </c>
    </row>
    <row r="434" spans="1:7" x14ac:dyDescent="0.45">
      <c r="A434" s="17"/>
      <c r="B434" s="3" t="s">
        <v>1020</v>
      </c>
      <c r="C434" t="s">
        <v>661</v>
      </c>
      <c r="D434" s="2"/>
      <c r="E434" t="s">
        <v>142</v>
      </c>
      <c r="F434" t="s">
        <v>384</v>
      </c>
      <c r="G434">
        <f>Table1[[#This Row],[Qty]]*Table1[[#This Row],[Price]]</f>
        <v>0</v>
      </c>
    </row>
    <row r="435" spans="1:7" x14ac:dyDescent="0.45">
      <c r="A435" s="17"/>
      <c r="B435" s="3" t="s">
        <v>1021</v>
      </c>
      <c r="C435" t="s">
        <v>662</v>
      </c>
      <c r="D435" s="2"/>
      <c r="E435" t="s">
        <v>142</v>
      </c>
      <c r="F435" t="s">
        <v>384</v>
      </c>
      <c r="G435">
        <f>Table1[[#This Row],[Qty]]*Table1[[#This Row],[Price]]</f>
        <v>0</v>
      </c>
    </row>
    <row r="436" spans="1:7" x14ac:dyDescent="0.45">
      <c r="A436" s="17"/>
      <c r="B436" s="3" t="s">
        <v>1022</v>
      </c>
      <c r="C436" t="s">
        <v>663</v>
      </c>
      <c r="D436" s="2"/>
      <c r="E436" t="s">
        <v>142</v>
      </c>
      <c r="F436" t="s">
        <v>384</v>
      </c>
      <c r="G436">
        <f>Table1[[#This Row],[Qty]]*Table1[[#This Row],[Price]]</f>
        <v>0</v>
      </c>
    </row>
    <row r="437" spans="1:7" x14ac:dyDescent="0.45">
      <c r="A437" s="17"/>
      <c r="B437" t="s">
        <v>619</v>
      </c>
      <c r="C437" t="s">
        <v>620</v>
      </c>
      <c r="D437" s="2"/>
      <c r="E437" t="s">
        <v>178</v>
      </c>
      <c r="F437" t="s">
        <v>600</v>
      </c>
      <c r="G437">
        <f>Table1[[#This Row],[Qty]]*Table1[[#This Row],[Price]]</f>
        <v>0</v>
      </c>
    </row>
    <row r="438" spans="1:7" x14ac:dyDescent="0.45">
      <c r="A438" s="17"/>
      <c r="B438" t="s">
        <v>621</v>
      </c>
      <c r="C438" t="s">
        <v>622</v>
      </c>
      <c r="D438" s="2"/>
      <c r="E438" t="s">
        <v>178</v>
      </c>
      <c r="F438" t="s">
        <v>600</v>
      </c>
      <c r="G438">
        <f>Table1[[#This Row],[Qty]]*Table1[[#This Row],[Price]]</f>
        <v>0</v>
      </c>
    </row>
    <row r="439" spans="1:7" x14ac:dyDescent="0.45">
      <c r="A439" s="17"/>
      <c r="B439" t="s">
        <v>623</v>
      </c>
      <c r="C439" t="s">
        <v>624</v>
      </c>
      <c r="D439" s="2"/>
      <c r="E439" t="s">
        <v>625</v>
      </c>
      <c r="F439" t="s">
        <v>600</v>
      </c>
      <c r="G439">
        <f>Table1[[#This Row],[Qty]]*Table1[[#This Row],[Price]]</f>
        <v>0</v>
      </c>
    </row>
    <row r="440" spans="1:7" x14ac:dyDescent="0.45">
      <c r="A440" s="17"/>
      <c r="B440" s="4" t="s">
        <v>626</v>
      </c>
      <c r="C440" t="s">
        <v>627</v>
      </c>
      <c r="D440" s="2"/>
      <c r="E440" t="s">
        <v>165</v>
      </c>
      <c r="F440" t="s">
        <v>600</v>
      </c>
      <c r="G440">
        <f>Table1[[#This Row],[Qty]]*Table1[[#This Row],[Price]]</f>
        <v>0</v>
      </c>
    </row>
    <row r="441" spans="1:7" x14ac:dyDescent="0.45">
      <c r="A441" s="17"/>
      <c r="B441" s="4" t="s">
        <v>628</v>
      </c>
      <c r="C441" t="s">
        <v>629</v>
      </c>
      <c r="D441" s="2"/>
      <c r="E441" t="s">
        <v>165</v>
      </c>
      <c r="F441" t="s">
        <v>600</v>
      </c>
      <c r="G441">
        <f>Table1[[#This Row],[Qty]]*Table1[[#This Row],[Price]]</f>
        <v>0</v>
      </c>
    </row>
    <row r="442" spans="1:7" x14ac:dyDescent="0.45">
      <c r="A442" s="17"/>
      <c r="B442" t="s">
        <v>630</v>
      </c>
      <c r="C442" t="s">
        <v>631</v>
      </c>
      <c r="D442" s="2"/>
      <c r="E442" t="s">
        <v>632</v>
      </c>
      <c r="F442" t="s">
        <v>600</v>
      </c>
      <c r="G442">
        <f>Table1[[#This Row],[Qty]]*Table1[[#This Row],[Price]]</f>
        <v>0</v>
      </c>
    </row>
    <row r="443" spans="1:7" x14ac:dyDescent="0.45">
      <c r="A443" s="17"/>
      <c r="B443" t="s">
        <v>633</v>
      </c>
      <c r="C443" t="s">
        <v>634</v>
      </c>
      <c r="D443" s="2"/>
      <c r="E443" t="s">
        <v>8</v>
      </c>
      <c r="F443" t="s">
        <v>635</v>
      </c>
      <c r="G443">
        <f>Table1[[#This Row],[Qty]]*Table1[[#This Row],[Price]]</f>
        <v>0</v>
      </c>
    </row>
    <row r="444" spans="1:7" x14ac:dyDescent="0.45">
      <c r="A444" s="17"/>
      <c r="B444" t="s">
        <v>636</v>
      </c>
      <c r="C444" t="s">
        <v>637</v>
      </c>
      <c r="D444" s="2"/>
      <c r="E444" t="s">
        <v>8</v>
      </c>
      <c r="F444" t="s">
        <v>635</v>
      </c>
      <c r="G444">
        <f>Table1[[#This Row],[Qty]]*Table1[[#This Row],[Price]]</f>
        <v>0</v>
      </c>
    </row>
    <row r="445" spans="1:7" x14ac:dyDescent="0.45">
      <c r="A445" s="17"/>
      <c r="B445" t="s">
        <v>638</v>
      </c>
      <c r="C445" t="s">
        <v>639</v>
      </c>
      <c r="D445" s="2"/>
      <c r="E445" t="s">
        <v>8</v>
      </c>
      <c r="F445" t="s">
        <v>635</v>
      </c>
      <c r="G445">
        <f>Table1[[#This Row],[Qty]]*Table1[[#This Row],[Price]]</f>
        <v>0</v>
      </c>
    </row>
    <row r="446" spans="1:7" x14ac:dyDescent="0.45">
      <c r="A446" s="19"/>
      <c r="B446" s="10" t="s">
        <v>842</v>
      </c>
      <c r="C446" s="9" t="s">
        <v>840</v>
      </c>
      <c r="D446" s="2"/>
      <c r="E446" t="s">
        <v>843</v>
      </c>
      <c r="F446" t="s">
        <v>844</v>
      </c>
      <c r="G446">
        <f>Table1[[#This Row],[Qty]]*Table1[[#This Row],[Price]]</f>
        <v>0</v>
      </c>
    </row>
    <row r="447" spans="1:7" x14ac:dyDescent="0.45">
      <c r="A447" s="19"/>
      <c r="B447" s="11" t="s">
        <v>845</v>
      </c>
      <c r="C447" s="9" t="s">
        <v>841</v>
      </c>
      <c r="D447" s="2"/>
      <c r="E447" t="s">
        <v>843</v>
      </c>
      <c r="F447" t="s">
        <v>844</v>
      </c>
      <c r="G447">
        <f>Table1[[#This Row],[Qty]]*Table1[[#This Row],[Price]]</f>
        <v>0</v>
      </c>
    </row>
    <row r="448" spans="1:7" x14ac:dyDescent="0.45">
      <c r="A448" s="17"/>
      <c r="B448" t="s">
        <v>640</v>
      </c>
      <c r="C448" t="s">
        <v>641</v>
      </c>
      <c r="D448" s="2"/>
      <c r="E448" t="s">
        <v>8</v>
      </c>
      <c r="F448" t="s">
        <v>642</v>
      </c>
      <c r="G448">
        <f>Table1[[#This Row],[Qty]]*Table1[[#This Row],[Price]]</f>
        <v>0</v>
      </c>
    </row>
    <row r="449" spans="1:7" x14ac:dyDescent="0.45">
      <c r="A449" s="17"/>
      <c r="B449" t="s">
        <v>764</v>
      </c>
      <c r="C449" t="s">
        <v>770</v>
      </c>
      <c r="D449" s="2"/>
      <c r="E449" t="s">
        <v>772</v>
      </c>
      <c r="F449" t="s">
        <v>642</v>
      </c>
      <c r="G449">
        <f>Table1[[#This Row],[Qty]]*Table1[[#This Row],[Price]]</f>
        <v>0</v>
      </c>
    </row>
    <row r="450" spans="1:7" x14ac:dyDescent="0.45">
      <c r="A450" s="17"/>
      <c r="B450" t="s">
        <v>766</v>
      </c>
      <c r="C450" t="s">
        <v>768</v>
      </c>
      <c r="D450" s="2"/>
      <c r="E450" t="s">
        <v>772</v>
      </c>
      <c r="F450" t="s">
        <v>642</v>
      </c>
      <c r="G450">
        <f>Table1[[#This Row],[Qty]]*Table1[[#This Row],[Price]]</f>
        <v>0</v>
      </c>
    </row>
    <row r="451" spans="1:7" x14ac:dyDescent="0.45">
      <c r="A451" s="17"/>
      <c r="B451" t="s">
        <v>765</v>
      </c>
      <c r="C451" t="s">
        <v>769</v>
      </c>
      <c r="D451" s="2"/>
      <c r="E451" t="s">
        <v>772</v>
      </c>
      <c r="F451" t="s">
        <v>642</v>
      </c>
      <c r="G451">
        <f>Table1[[#This Row],[Qty]]*Table1[[#This Row],[Price]]</f>
        <v>0</v>
      </c>
    </row>
    <row r="452" spans="1:7" x14ac:dyDescent="0.45">
      <c r="A452" s="17"/>
      <c r="B452" t="s">
        <v>767</v>
      </c>
      <c r="C452" t="s">
        <v>771</v>
      </c>
      <c r="D452" s="2"/>
      <c r="E452" t="s">
        <v>772</v>
      </c>
      <c r="F452" t="s">
        <v>642</v>
      </c>
      <c r="G452">
        <f>Table1[[#This Row],[Qty]]*Table1[[#This Row],[Price]]</f>
        <v>0</v>
      </c>
    </row>
    <row r="453" spans="1:7" x14ac:dyDescent="0.45">
      <c r="A453" s="17"/>
      <c r="B453" t="s">
        <v>776</v>
      </c>
      <c r="C453" t="s">
        <v>778</v>
      </c>
      <c r="D453" s="2"/>
      <c r="E453" t="s">
        <v>783</v>
      </c>
      <c r="F453" t="s">
        <v>642</v>
      </c>
      <c r="G453">
        <f>Table1[[#This Row],[Qty]]*Table1[[#This Row],[Price]]</f>
        <v>0</v>
      </c>
    </row>
    <row r="454" spans="1:7" x14ac:dyDescent="0.45">
      <c r="A454" s="17"/>
      <c r="B454" t="s">
        <v>775</v>
      </c>
      <c r="C454" t="s">
        <v>779</v>
      </c>
      <c r="D454" s="2"/>
      <c r="E454" t="s">
        <v>783</v>
      </c>
      <c r="F454" t="s">
        <v>642</v>
      </c>
      <c r="G454">
        <f>Table1[[#This Row],[Qty]]*Table1[[#This Row],[Price]]</f>
        <v>0</v>
      </c>
    </row>
    <row r="455" spans="1:7" x14ac:dyDescent="0.45">
      <c r="A455" s="17"/>
      <c r="B455" t="s">
        <v>777</v>
      </c>
      <c r="C455" t="s">
        <v>780</v>
      </c>
      <c r="D455" s="2"/>
      <c r="E455" t="s">
        <v>783</v>
      </c>
      <c r="F455" t="s">
        <v>642</v>
      </c>
      <c r="G455">
        <f>Table1[[#This Row],[Qty]]*Table1[[#This Row],[Price]]</f>
        <v>0</v>
      </c>
    </row>
    <row r="456" spans="1:7" x14ac:dyDescent="0.45">
      <c r="A456" s="17"/>
      <c r="B456" t="s">
        <v>781</v>
      </c>
      <c r="C456" t="s">
        <v>782</v>
      </c>
      <c r="D456" s="2"/>
      <c r="E456" t="s">
        <v>783</v>
      </c>
      <c r="F456" t="s">
        <v>642</v>
      </c>
      <c r="G456">
        <f>Table1[[#This Row],[Qty]]*Table1[[#This Row],[Price]]</f>
        <v>0</v>
      </c>
    </row>
    <row r="457" spans="1:7" x14ac:dyDescent="0.45">
      <c r="A457" s="17"/>
      <c r="B457" t="s">
        <v>984</v>
      </c>
      <c r="C457" t="s">
        <v>983</v>
      </c>
      <c r="D457" s="2"/>
      <c r="E457" t="s">
        <v>175</v>
      </c>
      <c r="F457" t="s">
        <v>642</v>
      </c>
      <c r="G457">
        <f>Table1[[#This Row],[Qty]]*Table1[[#This Row],[Price]]</f>
        <v>0</v>
      </c>
    </row>
    <row r="458" spans="1:7" x14ac:dyDescent="0.45">
      <c r="A458" s="17"/>
      <c r="B458" t="s">
        <v>985</v>
      </c>
      <c r="C458" t="s">
        <v>986</v>
      </c>
      <c r="D458" s="2"/>
      <c r="E458" t="s">
        <v>175</v>
      </c>
      <c r="F458" t="s">
        <v>642</v>
      </c>
      <c r="G458">
        <f>Table1[[#This Row],[Qty]]*Table1[[#This Row],[Price]]</f>
        <v>0</v>
      </c>
    </row>
    <row r="459" spans="1:7" x14ac:dyDescent="0.45">
      <c r="A459" s="17"/>
      <c r="D459" s="2"/>
      <c r="G459">
        <f>Table1[[#This Row],[Qty]]*Table1[[#This Row],[Price]]</f>
        <v>0</v>
      </c>
    </row>
    <row r="460" spans="1:7" x14ac:dyDescent="0.45">
      <c r="A460" s="17"/>
      <c r="D460" s="2"/>
      <c r="G460">
        <f>Table1[[#This Row],[Qty]]*Table1[[#This Row],[Price]]</f>
        <v>0</v>
      </c>
    </row>
    <row r="461" spans="1:7" x14ac:dyDescent="0.45">
      <c r="A461" s="17"/>
      <c r="D461" s="2"/>
      <c r="G461">
        <f>Table1[[#This Row],[Qty]]*Table1[[#This Row],[Price]]</f>
        <v>0</v>
      </c>
    </row>
    <row r="462" spans="1:7" x14ac:dyDescent="0.45">
      <c r="A462" s="17"/>
      <c r="F462" s="7" t="s">
        <v>643</v>
      </c>
      <c r="G462">
        <f>SUM(G2:G461)</f>
        <v>0</v>
      </c>
    </row>
  </sheetData>
  <protectedRanges>
    <protectedRange sqref="A2:A461" name="Quantity"/>
  </protectedRanges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2691-01A2-46BE-A62D-8AF1117D31DC}">
  <dimension ref="A1:E11"/>
  <sheetViews>
    <sheetView workbookViewId="0">
      <selection activeCell="B9" sqref="B9"/>
    </sheetView>
  </sheetViews>
  <sheetFormatPr defaultRowHeight="14.25" x14ac:dyDescent="0.45"/>
  <cols>
    <col min="2" max="2" width="21.19921875" bestFit="1" customWidth="1"/>
  </cols>
  <sheetData>
    <row r="1" spans="1:5" x14ac:dyDescent="0.45">
      <c r="A1" s="16" t="s">
        <v>928</v>
      </c>
      <c r="B1" s="16" t="s">
        <v>1</v>
      </c>
      <c r="C1" s="16" t="s">
        <v>929</v>
      </c>
      <c r="D1" s="16" t="s">
        <v>0</v>
      </c>
      <c r="E1" s="16" t="s">
        <v>930</v>
      </c>
    </row>
    <row r="2" spans="1:5" x14ac:dyDescent="0.45">
      <c r="A2">
        <v>41258</v>
      </c>
      <c r="B2" t="s">
        <v>931</v>
      </c>
      <c r="C2">
        <v>182.16</v>
      </c>
      <c r="D2">
        <v>2</v>
      </c>
      <c r="E2">
        <f>C2*D2</f>
        <v>364.32</v>
      </c>
    </row>
    <row r="3" spans="1:5" x14ac:dyDescent="0.45">
      <c r="A3">
        <v>3535</v>
      </c>
      <c r="B3" t="s">
        <v>932</v>
      </c>
      <c r="C3">
        <v>273.93</v>
      </c>
      <c r="D3">
        <v>1</v>
      </c>
      <c r="E3">
        <f t="shared" ref="E3:E9" si="0">C3*D3</f>
        <v>273.93</v>
      </c>
    </row>
    <row r="4" spans="1:5" x14ac:dyDescent="0.45">
      <c r="B4" t="s">
        <v>933</v>
      </c>
      <c r="C4">
        <v>112.87</v>
      </c>
      <c r="D4">
        <v>5</v>
      </c>
      <c r="E4">
        <f t="shared" si="0"/>
        <v>564.35</v>
      </c>
    </row>
    <row r="5" spans="1:5" x14ac:dyDescent="0.45">
      <c r="B5" t="s">
        <v>934</v>
      </c>
      <c r="C5">
        <v>100</v>
      </c>
      <c r="D5">
        <v>6</v>
      </c>
      <c r="E5">
        <f t="shared" si="0"/>
        <v>600</v>
      </c>
    </row>
    <row r="6" spans="1:5" x14ac:dyDescent="0.45">
      <c r="A6">
        <v>7571</v>
      </c>
      <c r="B6" t="s">
        <v>935</v>
      </c>
      <c r="C6">
        <v>260.73</v>
      </c>
      <c r="D6">
        <v>1</v>
      </c>
      <c r="E6">
        <f t="shared" si="0"/>
        <v>260.73</v>
      </c>
    </row>
    <row r="7" spans="1:5" x14ac:dyDescent="0.45">
      <c r="A7">
        <v>36717</v>
      </c>
      <c r="B7" t="s">
        <v>936</v>
      </c>
      <c r="C7">
        <v>221.19</v>
      </c>
      <c r="D7">
        <v>2</v>
      </c>
      <c r="E7">
        <f t="shared" si="0"/>
        <v>442.38</v>
      </c>
    </row>
    <row r="8" spans="1:5" x14ac:dyDescent="0.45">
      <c r="A8">
        <v>5511</v>
      </c>
      <c r="B8" t="s">
        <v>937</v>
      </c>
      <c r="C8">
        <v>36.67</v>
      </c>
      <c r="D8">
        <v>2</v>
      </c>
      <c r="E8">
        <f t="shared" si="0"/>
        <v>73.34</v>
      </c>
    </row>
    <row r="9" spans="1:5" x14ac:dyDescent="0.45">
      <c r="A9">
        <v>77949</v>
      </c>
      <c r="B9" t="s">
        <v>938</v>
      </c>
      <c r="C9">
        <v>73.930000000000007</v>
      </c>
      <c r="D9">
        <v>2</v>
      </c>
      <c r="E9">
        <f t="shared" si="0"/>
        <v>147.86000000000001</v>
      </c>
    </row>
    <row r="11" spans="1:5" x14ac:dyDescent="0.45">
      <c r="D11" s="16" t="s">
        <v>939</v>
      </c>
      <c r="E11">
        <f>SUM(E2:E9)</f>
        <v>2726.9100000000003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3M Promo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Holguin</dc:creator>
  <cp:lastModifiedBy>Ben Holguin</cp:lastModifiedBy>
  <dcterms:created xsi:type="dcterms:W3CDTF">2015-06-05T18:17:20Z</dcterms:created>
  <dcterms:modified xsi:type="dcterms:W3CDTF">2022-03-08T07:18:31Z</dcterms:modified>
</cp:coreProperties>
</file>