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683C1AE5-B258-EC40-930A-A0E656C956AB}" xr6:coauthVersionLast="47" xr6:coauthVersionMax="47" xr10:uidLastSave="{00000000-0000-0000-0000-000000000000}"/>
  <bookViews>
    <workbookView xWindow="4220" yWindow="1540" windowWidth="24900" windowHeight="15940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5" i="1"/>
  <c r="E34" i="1"/>
  <c r="E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<sst xmlns="http://schemas.openxmlformats.org/spreadsheetml/2006/main" count="130" uniqueCount="76">
  <si>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</si>
  <si>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</si>
  <si>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</si>
  <si>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</si>
  <si>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</si>
  <si>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</si>
  <si>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</si>
  <si>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</si>
  <si>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</si>
  <si>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</si>
  <si>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</si>
  <si>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</si>
  <si>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</si>
  <si>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</si>
  <si>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</si>
  <si>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WGU Accounting Degree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</si>
  <si>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</si>
  <si>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</si>
  <si>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</si>
  <si>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</si>
  <si>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Global Arts and Humanities</t>
  </si>
  <si>
    <t>Introduction to Sociology</t>
  </si>
  <si>
    <t>Critical Thinking: Reason and Evidence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</si>
  <si>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</si>
  <si>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</si>
  <si>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</si>
  <si>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</si>
  <si>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</si>
  <si>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Concepts in Marketing, Sales, and Customer Contact</t>
  </si>
  <si>
    <t>Principles of Financial and Managerial Accounting</t>
  </si>
  <si>
    <t>Finance Skills for Managers</t>
  </si>
  <si>
    <t>Managing in a Global Business Environment</t>
  </si>
  <si>
    <t>Operations and Supply Chain Management</t>
  </si>
  <si>
    <t>Project Management</t>
  </si>
  <si>
    <t>Business Communication</t>
  </si>
  <si>
    <t>Accelerated Pathway Progress:</t>
  </si>
  <si>
    <t>Communications 101: Public Speaking</t>
  </si>
  <si>
    <t>Accounting 101 &amp; Accounting 102 (Need Both)</t>
  </si>
  <si>
    <t>Finance 104: Financial Management</t>
  </si>
  <si>
    <t>Business 120: International Business</t>
  </si>
  <si>
    <t xml:space="preserve">Business 315: Logistics &amp; Supply Chain Management </t>
  </si>
  <si>
    <t>Fundamentals of Spreadsheets and Data Presentations</t>
  </si>
  <si>
    <t>Innovative and Strategic Thinking</t>
  </si>
  <si>
    <t>Emotional and Cultural Intelligence</t>
  </si>
  <si>
    <t>Taxation I</t>
  </si>
  <si>
    <t>Change Management</t>
  </si>
  <si>
    <t>Values-Based Leadership</t>
  </si>
  <si>
    <t>Intermediate Accounting I</t>
  </si>
  <si>
    <t>Intermediate Accounting II</t>
  </si>
  <si>
    <t>Intermediate Accounting III</t>
  </si>
  <si>
    <t>Cost and Managerial Accounting</t>
  </si>
  <si>
    <t>Accounting Information Systems</t>
  </si>
  <si>
    <t>Auditing</t>
  </si>
  <si>
    <t>Business Law for Accountants</t>
  </si>
  <si>
    <t>Business Ethics</t>
  </si>
  <si>
    <t>Financial Accounting</t>
  </si>
  <si>
    <t>Business Simulation</t>
  </si>
  <si>
    <t>Business Environment Applications II</t>
  </si>
  <si>
    <t>Sophia</t>
  </si>
  <si>
    <t>Visual Communications</t>
  </si>
  <si>
    <t xml:space="preserve">Principles of Marketing </t>
  </si>
  <si>
    <t>Introduction to Business</t>
  </si>
  <si>
    <t xml:space="preserve">Principles of Management </t>
  </si>
  <si>
    <t>Critical Thinking</t>
  </si>
  <si>
    <t>Business 112: Intro to Project Management</t>
  </si>
  <si>
    <t xml:space="preserve">Microeconomics </t>
  </si>
  <si>
    <t>U.S. History I</t>
  </si>
  <si>
    <t>Human Biology</t>
  </si>
  <si>
    <t>Unlock Full Transfer Path:</t>
  </si>
  <si>
    <t>https://www.uniboost.io/</t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</si>
  <si>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</si>
  <si>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</si>
  <si>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</si>
  <si>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</si>
  <si>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</si>
  <si>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WGU Course Equivalent: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</si>
</sst>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13" fillId="8" borderId="0" xfId="1" applyFont="1" applyFill="1" applyAlignment="1">
      <alignment vertical="center"/>
    </xf>
    <xf numFmtId="0" fontId="0" fillId="4" borderId="0" xfId="0" applyFill="1" applyAlignment="1">
      <alignment horizontal="left" vertical="top"/>
    </xf>
    <xf numFmtId="0" fontId="2" fillId="4" borderId="4" xfId="1" applyFill="1" applyBorder="1" applyAlignment="1">
      <alignment horizontal="center"/>
    </xf>
    <xf numFmtId="0" fontId="6" fillId="8" borderId="5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social-science/microeconomics/" TargetMode="External"/><Relationship Id="rId13" Type="http://schemas.openxmlformats.org/officeDocument/2006/relationships/hyperlink" Target="https://study.com/academy/course/business-315-logistics-supply-chain-management.html" TargetMode="External"/><Relationship Id="rId18" Type="http://schemas.openxmlformats.org/officeDocument/2006/relationships/hyperlink" Target="https://study.com/academy/course/business-112-intro-to-project-management.html" TargetMode="External"/><Relationship Id="rId3" Type="http://schemas.openxmlformats.org/officeDocument/2006/relationships/hyperlink" Target="https://study.com/academy/course/public-speaking-course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sophia.org/online-courses/science/human-biology/" TargetMode="External"/><Relationship Id="rId12" Type="http://schemas.openxmlformats.org/officeDocument/2006/relationships/hyperlink" Target="https://study.com/academy/course/business-120-international-business.html" TargetMode="External"/><Relationship Id="rId17" Type="http://schemas.openxmlformats.org/officeDocument/2006/relationships/hyperlink" Target="https://www.sophia.org/online-courses/humanities/critical-thinking/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www.sophia.org/online-courses/business/principles-of-management/" TargetMode="External"/><Relationship Id="rId20" Type="http://schemas.openxmlformats.org/officeDocument/2006/relationships/hyperlink" Target="https://www.uniboost.io/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www.sophia.org/online-courses/social-science/introduction-to-sociology/" TargetMode="External"/><Relationship Id="rId11" Type="http://schemas.openxmlformats.org/officeDocument/2006/relationships/hyperlink" Target="https://study.com/academy/course/finance-104-financial-management.html" TargetMode="External"/><Relationship Id="rId5" Type="http://schemas.openxmlformats.org/officeDocument/2006/relationships/hyperlink" Target="https://www.sophia.org/online-courses/english-and-communication/visual-communications/" TargetMode="External"/><Relationship Id="rId15" Type="http://schemas.openxmlformats.org/officeDocument/2006/relationships/hyperlink" Target="https://www.sophia.org/online-courses/business/introduction-to-business-2/" TargetMode="External"/><Relationship Id="rId10" Type="http://schemas.openxmlformats.org/officeDocument/2006/relationships/hyperlink" Target="https://study.com/academy/course/financial-accounting.html" TargetMode="External"/><Relationship Id="rId19" Type="http://schemas.openxmlformats.org/officeDocument/2006/relationships/hyperlink" Target="https://www.sophia.org/online-courses/science/health-fitness-and-wellness/" TargetMode="External"/><Relationship Id="rId4" Type="http://schemas.openxmlformats.org/officeDocument/2006/relationships/hyperlink" Target="https://www.sophia.org/online-courses/social-science/us-history-i/" TargetMode="External"/><Relationship Id="rId9" Type="http://schemas.openxmlformats.org/officeDocument/2006/relationships/hyperlink" Target="https://www.sophia.org/online-courses/business/business-communication/" TargetMode="External"/><Relationship Id="rId14" Type="http://schemas.openxmlformats.org/officeDocument/2006/relationships/hyperlink" Target="https://www.sophia.org/online-courses/business/principles-of-marke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0" activePane="bottomLeft" state="frozen"/>
      <selection pane="bottomLeft" activeCell="A53" sqref="A52:E5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1" t="s">
        <v>14</v>
      </c>
      <c r="B1" s="44" t="s">
        <v>71</v>
      </c>
      <c r="C1" s="45"/>
      <c r="D1" s="46"/>
      <c r="E1" s="34" t="e" vm="1">
        <v>#VALUE!</v>
      </c>
      <c r="F1" s="12"/>
    </row>
    <row r="2" spans="1:197" s="1" customFormat="1" ht="48" customHeight="1" x14ac:dyDescent="0.3">
      <c r="A2" s="16" t="s">
        <v>15</v>
      </c>
      <c r="B2" s="35" t="s">
        <v>72</v>
      </c>
      <c r="C2" s="36"/>
      <c r="D2" s="32" t="s">
        <v>69</v>
      </c>
      <c r="E2" s="34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37" t="s">
        <v>68</v>
      </c>
      <c r="B4" s="38"/>
      <c r="C4" s="38"/>
      <c r="D4" s="38"/>
      <c r="E4" s="38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25" customHeight="1" x14ac:dyDescent="0.2">
      <c r="A5" s="47" t="s">
        <v>73</v>
      </c>
      <c r="B5" s="47"/>
      <c r="C5" s="47"/>
      <c r="D5" s="47"/>
      <c r="E5" s="47"/>
      <c r="F5" s="3"/>
      <c r="G5" s="3"/>
      <c r="H5" s="3"/>
      <c r="I5" s="3"/>
      <c r="J5" s="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25" customHeight="1" x14ac:dyDescent="0.2">
      <c r="A6" s="39" t="s">
        <v>70</v>
      </c>
      <c r="B6" s="40"/>
      <c r="C6" s="40"/>
      <c r="D6" s="40"/>
      <c r="E6" s="41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25" customHeight="1" x14ac:dyDescent="0.2">
      <c r="A7" s="42" t="s">
        <v>74</v>
      </c>
      <c r="B7" s="43"/>
      <c r="C7" s="43"/>
      <c r="D7" s="43"/>
      <c r="E7" s="4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6</v>
      </c>
      <c r="D9" s="15" t="s">
        <v>75</v>
      </c>
      <c r="E9" s="15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1" t="s">
        <v>67</v>
      </c>
      <c r="B10" s="11" t="s">
        <v>58</v>
      </c>
      <c r="C10" s="19" t="s">
        <v>5</v>
      </c>
      <c r="D10" s="10" t="s">
        <v>24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1" t="s">
        <v>65</v>
      </c>
      <c r="B11" s="11" t="s">
        <v>58</v>
      </c>
      <c r="C11" s="19" t="s">
        <v>5</v>
      </c>
      <c r="D11" s="10" t="s">
        <v>25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1" t="s">
        <v>60</v>
      </c>
      <c r="B12" s="11" t="s">
        <v>58</v>
      </c>
      <c r="C12" s="19" t="s">
        <v>5</v>
      </c>
      <c r="D12" s="10" t="s">
        <v>28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1" t="s">
        <v>23</v>
      </c>
      <c r="B13" s="11" t="s">
        <v>58</v>
      </c>
      <c r="C13" s="19" t="s">
        <v>5</v>
      </c>
      <c r="D13" s="10" t="s">
        <v>23</v>
      </c>
      <c r="E13" s="10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1" t="s">
        <v>62</v>
      </c>
      <c r="B14" s="11" t="s">
        <v>58</v>
      </c>
      <c r="C14" s="19" t="s">
        <v>5</v>
      </c>
      <c r="D14" s="10" t="s">
        <v>27</v>
      </c>
      <c r="E14" s="10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1" t="s">
        <v>59</v>
      </c>
      <c r="B15" s="11" t="s">
        <v>58</v>
      </c>
      <c r="C15" s="19" t="s">
        <v>5</v>
      </c>
      <c r="D15" s="10" t="s">
        <v>20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1" t="s">
        <v>21</v>
      </c>
      <c r="B16" s="11" t="s">
        <v>58</v>
      </c>
      <c r="C16" s="19" t="s">
        <v>5</v>
      </c>
      <c r="D16" s="10" t="s">
        <v>21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1" t="s">
        <v>63</v>
      </c>
      <c r="B17" s="11" t="s">
        <v>58</v>
      </c>
      <c r="C17" s="19" t="s">
        <v>5</v>
      </c>
      <c r="D17" s="10" t="s">
        <v>22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1" t="s">
        <v>61</v>
      </c>
      <c r="B18" s="10" t="s">
        <v>58</v>
      </c>
      <c r="C18" s="19" t="s">
        <v>5</v>
      </c>
      <c r="D18" s="10" t="s">
        <v>26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1" t="s">
        <v>34</v>
      </c>
      <c r="B19" s="11" t="s">
        <v>58</v>
      </c>
      <c r="C19" s="19" t="s">
        <v>5</v>
      </c>
      <c r="D19" s="10" t="s">
        <v>34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1" t="s">
        <v>66</v>
      </c>
      <c r="B20" s="11" t="s">
        <v>58</v>
      </c>
      <c r="C20" s="19" t="s">
        <v>5</v>
      </c>
      <c r="D20" s="10" t="s">
        <v>19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1" t="s">
        <v>16</v>
      </c>
      <c r="B21" s="11" t="s">
        <v>3</v>
      </c>
      <c r="C21" s="19" t="s">
        <v>5</v>
      </c>
      <c r="D21" s="10" t="s">
        <v>17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1" t="s">
        <v>36</v>
      </c>
      <c r="B22" s="11" t="s">
        <v>3</v>
      </c>
      <c r="C22" s="19" t="s">
        <v>5</v>
      </c>
      <c r="D22" s="10" t="s">
        <v>18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1" t="s">
        <v>37</v>
      </c>
      <c r="B23" s="11" t="s">
        <v>3</v>
      </c>
      <c r="C23" s="19" t="s">
        <v>5</v>
      </c>
      <c r="D23" s="10" t="s">
        <v>29</v>
      </c>
      <c r="E23" s="1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1" t="s">
        <v>38</v>
      </c>
      <c r="B24" s="11" t="s">
        <v>3</v>
      </c>
      <c r="C24" s="19" t="s">
        <v>5</v>
      </c>
      <c r="D24" s="10" t="s">
        <v>30</v>
      </c>
      <c r="E24" s="10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1" t="s">
        <v>39</v>
      </c>
      <c r="B25" s="11" t="s">
        <v>3</v>
      </c>
      <c r="C25" s="19" t="s">
        <v>5</v>
      </c>
      <c r="D25" s="10" t="s">
        <v>31</v>
      </c>
      <c r="E25" s="10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1" t="s">
        <v>40</v>
      </c>
      <c r="B26" s="11" t="s">
        <v>3</v>
      </c>
      <c r="C26" s="19" t="s">
        <v>5</v>
      </c>
      <c r="D26" s="10" t="s">
        <v>32</v>
      </c>
      <c r="E26" s="10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1" t="s">
        <v>64</v>
      </c>
      <c r="B27" s="11" t="s">
        <v>3</v>
      </c>
      <c r="C27" s="19" t="s">
        <v>5</v>
      </c>
      <c r="D27" s="10" t="s">
        <v>33</v>
      </c>
      <c r="E27" s="10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x14ac:dyDescent="0.2">
      <c r="A28" s="3"/>
      <c r="B28" s="3"/>
      <c r="C28" s="3"/>
      <c r="D28" s="33"/>
      <c r="E28" s="3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19" x14ac:dyDescent="0.25">
      <c r="A29" s="18"/>
      <c r="B29" s="3"/>
      <c r="C29" s="3"/>
      <c r="D29" s="5"/>
      <c r="E29" s="3"/>
      <c r="F29" s="3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16" thickBot="1" x14ac:dyDescent="0.25">
      <c r="A31" s="3"/>
      <c r="B31" s="3"/>
      <c r="C31" s="3"/>
      <c r="D31" s="9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6" x14ac:dyDescent="0.3">
      <c r="A32" s="20" t="s">
        <v>4</v>
      </c>
      <c r="B32" s="20" t="s">
        <v>6</v>
      </c>
      <c r="C32" s="23" t="s">
        <v>2</v>
      </c>
      <c r="D32" s="25" t="s">
        <v>35</v>
      </c>
      <c r="E32" s="28" t="s">
        <v>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10" t="s">
        <v>41</v>
      </c>
      <c r="B33" s="19" t="s">
        <v>5</v>
      </c>
      <c r="C33" s="24">
        <v>3</v>
      </c>
      <c r="D33" s="26" t="s">
        <v>9</v>
      </c>
      <c r="E33" s="29">
        <f>SUM(E10:E27)</f>
        <v>56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10" t="s">
        <v>42</v>
      </c>
      <c r="B34" s="19" t="s">
        <v>5</v>
      </c>
      <c r="C34" s="24">
        <v>3</v>
      </c>
      <c r="D34" s="26" t="s">
        <v>12</v>
      </c>
      <c r="E34" s="29">
        <f>SUMIF(C10:C27,"Passed",E10:E27)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10" t="s">
        <v>43</v>
      </c>
      <c r="B35" s="19" t="s">
        <v>5</v>
      </c>
      <c r="C35" s="24">
        <v>3</v>
      </c>
      <c r="D35" s="26" t="s">
        <v>11</v>
      </c>
      <c r="E35" s="29">
        <f>SUMIF(B33:B49,"Passed",C33:C49)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10" t="s">
        <v>44</v>
      </c>
      <c r="B36" s="19" t="s">
        <v>5</v>
      </c>
      <c r="C36" s="24">
        <v>3</v>
      </c>
      <c r="D36" s="26" t="s">
        <v>10</v>
      </c>
      <c r="E36" s="29">
        <f>SUM(E34:E35)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45</v>
      </c>
      <c r="B37" s="19" t="s">
        <v>5</v>
      </c>
      <c r="C37" s="24">
        <v>3</v>
      </c>
      <c r="D37" s="26" t="s">
        <v>13</v>
      </c>
      <c r="E37" s="29">
        <v>121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5" thickBot="1" x14ac:dyDescent="0.35">
      <c r="A38" s="10" t="s">
        <v>46</v>
      </c>
      <c r="B38" s="19" t="s">
        <v>5</v>
      </c>
      <c r="C38" s="24">
        <v>3</v>
      </c>
      <c r="D38" s="27"/>
      <c r="E38" s="30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10" t="s">
        <v>47</v>
      </c>
      <c r="B39" s="19" t="s">
        <v>5</v>
      </c>
      <c r="C39" s="22">
        <v>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48</v>
      </c>
      <c r="B40" s="19" t="s">
        <v>5</v>
      </c>
      <c r="C40" s="22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49</v>
      </c>
      <c r="B41" s="19" t="s">
        <v>5</v>
      </c>
      <c r="C41" s="22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10" t="s">
        <v>50</v>
      </c>
      <c r="B42" s="19" t="s">
        <v>5</v>
      </c>
      <c r="C42" s="2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51</v>
      </c>
      <c r="B43" s="19" t="s">
        <v>5</v>
      </c>
      <c r="C43" s="2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57</v>
      </c>
      <c r="B44" s="19" t="s">
        <v>5</v>
      </c>
      <c r="C44" s="22">
        <v>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55</v>
      </c>
      <c r="B45" s="19" t="s">
        <v>5</v>
      </c>
      <c r="C45" s="2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56</v>
      </c>
      <c r="B46" s="19" t="s">
        <v>5</v>
      </c>
      <c r="C46" s="22">
        <v>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10" t="s">
        <v>52</v>
      </c>
      <c r="B47" s="19" t="s">
        <v>5</v>
      </c>
      <c r="C47" s="22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10" t="s">
        <v>53</v>
      </c>
      <c r="B48" s="19" t="s">
        <v>5</v>
      </c>
      <c r="C48" s="2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10" t="s">
        <v>54</v>
      </c>
      <c r="B49" s="19" t="s">
        <v>5</v>
      </c>
      <c r="C49" s="2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7">
    <sortCondition ref="B10:B27" customList="UPI Study,Sophia,StraighterLine,Study.com"/>
  </sortState>
  <mergeCells count="7">
    <mergeCell ref="E1:E2"/>
    <mergeCell ref="B2:C2"/>
    <mergeCell ref="A4:E4"/>
    <mergeCell ref="A6:E6"/>
    <mergeCell ref="A7:E7"/>
    <mergeCell ref="B1:D1"/>
    <mergeCell ref="A5:E5"/>
  </mergeCells>
  <conditionalFormatting sqref="C10:C27 B33:B49">
    <cfRule type="containsText" dxfId="4" priority="1" operator="containsText" text="Combined">
      <formula>NOT(ISERROR(SEARCH("Combined",B10)))</formula>
    </cfRule>
    <cfRule type="containsText" dxfId="3" priority="2" operator="containsText" text="Late">
      <formula>NOT(ISERROR(SEARCH("Late",B10)))</formula>
    </cfRule>
    <cfRule type="containsText" dxfId="2" priority="3" operator="containsText" text="Closed">
      <formula>NOT(ISERROR(SEARCH("Closed",B10)))</formula>
    </cfRule>
    <cfRule type="containsText" dxfId="1" priority="4" operator="containsText" text="Open">
      <formula>NOT(ISERROR(SEARCH("Open",B10)))</formula>
    </cfRule>
    <cfRule type="containsText" dxfId="0" priority="5" operator="containsText" text="Work in Progress">
      <formula>NOT(ISERROR(SEARCH("Work in Progress",B10)))</formula>
    </cfRule>
  </conditionalFormatting>
  <dataValidations count="1">
    <dataValidation type="list" allowBlank="1" showInputMessage="1" showErrorMessage="1" sqref="B33:B49 C10:C27" xr:uid="{02DBCDD0-57D1-4B27-961D-B9BFE720A22E}">
      <formula1>"Not Started, In Progress, Passed"</formula1>
    </dataValidation>
  </dataValidations>
  <hyperlinks>
    <hyperlink ref="A21" r:id="rId1" xr:uid="{1E721727-8538-D241-98B6-ECAB2B555CAB}"/>
    <hyperlink ref="A22" r:id="rId2" xr:uid="{52B0B5A0-4FA5-E34C-9CF9-21618DF2ED1F}"/>
    <hyperlink ref="A12:A23" r:id="rId3" display="Communications 101: Public Speaking" xr:uid="{B6A3B7E2-7925-F34F-92C7-EA8C1BB13239}"/>
    <hyperlink ref="A20" r:id="rId4" xr:uid="{B334555A-2279-FF4F-843D-667C42604F38}"/>
    <hyperlink ref="A15" r:id="rId5" xr:uid="{6BBD3422-86D7-394A-BC77-166884373F69}"/>
    <hyperlink ref="A16" r:id="rId6" xr:uid="{82A0F57D-A6F3-A848-893C-6C0987119A7A}"/>
    <hyperlink ref="A10" r:id="rId7" xr:uid="{01C2FA58-4124-F94E-9500-BD30CD545673}"/>
    <hyperlink ref="A11" r:id="rId8" xr:uid="{88F56C46-F3FD-344A-B566-4CC8C8529B2B}"/>
    <hyperlink ref="A19" r:id="rId9" xr:uid="{86C328B4-946E-9D4B-9961-6F6B20E8EB82}"/>
    <hyperlink ref="A23" r:id="rId10" xr:uid="{2178AC66-B354-994B-956F-FA2C8B6A4732}"/>
    <hyperlink ref="A24" r:id="rId11" xr:uid="{4BDA983E-D6D8-5D40-B20F-ECFA89485CE4}"/>
    <hyperlink ref="A25" r:id="rId12" xr:uid="{A7F38E6D-F67D-C846-BA24-DCA18A637A7A}"/>
    <hyperlink ref="A26" r:id="rId13" xr:uid="{4AC66E96-D265-5B43-8666-05438B1D7E15}"/>
    <hyperlink ref="A12" r:id="rId14" xr:uid="{FB7D324F-313D-4563-85C3-C3C98E4371F5}"/>
    <hyperlink ref="A18" r:id="rId15" xr:uid="{ECB2DD95-BE21-4C34-B833-712BC89F17E3}"/>
    <hyperlink ref="A14" r:id="rId16" xr:uid="{901BA663-CE44-420F-AF07-737E80DF0F0F}"/>
    <hyperlink ref="A17" r:id="rId17" xr:uid="{24031676-F261-4F6C-B7C0-FE7B95998D21}"/>
    <hyperlink ref="A27" r:id="rId18" xr:uid="{DA0AA5F8-0B80-4886-BA2A-F528105C5800}"/>
    <hyperlink ref="A13" r:id="rId19" xr:uid="{1EF28BA9-F19E-4A1A-B000-222D01AA8B40}"/>
    <hyperlink ref="D2" r:id="rId20" xr:uid="{A5EDC7C1-0C62-4196-A201-B49FBEC329BA}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2026-02-04T10:01:12Z</dcterms:modified>
</cp:coreProperties>
</file>