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E3BE9C83-FB0C-F649-A3C1-06A1720DD966}" xr6:coauthVersionLast="47" xr6:coauthVersionMax="47" xr10:uidLastSave="{00000000-0000-0000-0000-000000000000}"/>
  <bookViews>
    <workbookView xWindow="6700" yWindow="2600" windowWidth="24900" windowHeight="15940" xr2:uid="{7013270A-29D9-4AA5-8027-7D8B191EB724}"/>
  </bookViews>
  <sheets>
    <sheet name="WGU Cybersecurit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<sst xmlns="http://schemas.openxmlformats.org/spreadsheetml/2006/main" count="151" uniqueCount="97">
  <si>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</si>
  <si>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</si>
  <si>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</si>
  <si>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</si>
  <si>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</si>
  <si>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</si>
  <si>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</si>
  <si>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</si>
  <si>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</si>
  <si>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</si>
  <si>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</si>
  <si>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</si>
  <si>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</si>
  <si>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</si>
  <si>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</si>
  <si>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</si>
  <si>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</si>
  <si>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Health, Fitness, and Wellness</t>
  </si>
  <si>
    <t>StraighterLine</t>
  </si>
  <si>
    <t>Accelerated Pathway Progress:</t>
  </si>
  <si>
    <t>WGU Cybersecurity Degree</t>
  </si>
  <si>
    <t>American Politics and the US Constitution</t>
  </si>
  <si>
    <t>Natural Science Lab</t>
  </si>
  <si>
    <t>Business of IT - Project Management</t>
  </si>
  <si>
    <t>Introduction to IT</t>
  </si>
  <si>
    <t>Data Management - Foundations</t>
  </si>
  <si>
    <t>Network and Security - Foundations</t>
  </si>
  <si>
    <t>Scripting and Programming - Foundations</t>
  </si>
  <si>
    <t>Fundamentals of Information Security</t>
  </si>
  <si>
    <t>Cyber Defense and Countermeasures</t>
  </si>
  <si>
    <t>Certification:</t>
  </si>
  <si>
    <t>CompTIA: Linux+ or LPI: Linux Essentials</t>
  </si>
  <si>
    <t>CompTIA or LPI</t>
  </si>
  <si>
    <t>Linux Foundations</t>
  </si>
  <si>
    <t>EC-Council ECES</t>
  </si>
  <si>
    <t>EC-Council</t>
  </si>
  <si>
    <t>Introduction to Cryptography</t>
  </si>
  <si>
    <t>CompTIA/EC-Council</t>
  </si>
  <si>
    <t>Penetration Testing and Vulnerability Analysis</t>
  </si>
  <si>
    <t>CompTIA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</si>
  <si>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</si>
  <si>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</si>
  <si>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</si>
  <si>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</si>
  <si>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</si>
  <si>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Associate of ISC (2) with CISSP exam passed</t>
  </si>
  <si>
    <t>Associate of ISC (2) with CISSP OR SSCP exam passed</t>
  </si>
  <si>
    <t>ISC2</t>
  </si>
  <si>
    <t>Legal Issues in Information Security</t>
  </si>
  <si>
    <t xml:space="preserve">	Information Systems Security</t>
  </si>
  <si>
    <t>Managing Information Security</t>
  </si>
  <si>
    <t>Managing Cloud Security</t>
  </si>
  <si>
    <t>Ethics in Technology</t>
  </si>
  <si>
    <t xml:space="preserve">Legal Issues in Information Security, Information Systems Security, Managing Information Security, Managing Cloud Security, and Fundamentals of Information Security. </t>
  </si>
  <si>
    <t>Notes:</t>
  </si>
  <si>
    <r>
      <t xml:space="preserve">1. You must complete </t>
    </r>
    <r>
      <rPr>
        <b/>
        <sz val="18"/>
        <color theme="1"/>
        <rFont val="Calibri"/>
        <family val="2"/>
        <scheme val="minor"/>
      </rPr>
      <t>32 credits</t>
    </r>
    <r>
      <rPr>
        <sz val="18"/>
        <color theme="1"/>
        <rFont val="Calibri"/>
        <family val="2"/>
        <scheme val="minor"/>
      </rPr>
      <t xml:space="preserve"> at WGU, so you will have to choose not to do some of the certifications.Keep track and do the math.</t>
    </r>
  </si>
  <si>
    <t>Sophia</t>
  </si>
  <si>
    <t>Project Management</t>
  </si>
  <si>
    <t>Math 108: Discrete Mathematics</t>
  </si>
  <si>
    <t>Discrete Math: Functions and Relations</t>
  </si>
  <si>
    <t xml:space="preserve">	Discrete Math: Algorithms and Cryptography</t>
  </si>
  <si>
    <t xml:space="preserve">	Introduction to AI and Security</t>
  </si>
  <si>
    <t>Cybersecurity and Information Assurance Capstone</t>
  </si>
  <si>
    <t xml:space="preserve">	Python for IT Automation</t>
  </si>
  <si>
    <t>Software Security and Testing</t>
  </si>
  <si>
    <t xml:space="preserve">	Practical Applications of Prompt</t>
  </si>
  <si>
    <t>Data Analytics - Applications</t>
  </si>
  <si>
    <t>CompTIA Data+</t>
  </si>
  <si>
    <t>WGU Course Equivalent</t>
  </si>
  <si>
    <t>CompTIA Pentest+ or EC Council CEH or GIAC: GPEN</t>
  </si>
  <si>
    <t>English Composition I</t>
  </si>
  <si>
    <t>Introduction to Networking</t>
  </si>
  <si>
    <t>U.S. Government</t>
  </si>
  <si>
    <t>Disclaimer:</t>
  </si>
  <si>
    <t>Computer Science 110: Introduction to Cybersecurity</t>
  </si>
  <si>
    <t>Analytics 103: Intro to Relational Databases &amp; SQL</t>
  </si>
  <si>
    <t>Public Speaking</t>
  </si>
  <si>
    <t>Human Biology Lab</t>
  </si>
  <si>
    <t>Discrete Math: Algorithms and Cryptography</t>
  </si>
  <si>
    <t>Introduction to Java Programming</t>
  </si>
  <si>
    <t>Introduction to Information Technology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</si>
  <si>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</si>
  <si>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</si>
  <si>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</si>
  <si>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</si>
  <si>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</si>
  <si>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</si>
  <si>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</si>
  <si>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2. Pentest+ will satisfy both Penetration Testing and Vulnerability Analysis and Network and Security - Applications, eight credits.</t>
  </si>
  <si>
    <t>3. CCNA will satisfy both Networks and Network and Security - Applications, eight credits.</t>
  </si>
  <si>
    <r>
      <t xml:space="preserve">4. Check with WGU before doing Associate of ISC (2) with CISSP exam, but it should satisfy </t>
    </r>
    <r>
      <rPr>
        <b/>
        <sz val="18"/>
        <color theme="1"/>
        <rFont val="Calibri"/>
        <family val="2"/>
        <scheme val="minor"/>
      </rPr>
      <t xml:space="preserve">five courses: </t>
    </r>
  </si>
  <si>
    <t>WGU Course Equivalent:</t>
  </si>
  <si>
    <t xml:space="preserve">Major Mash does not guarantee transfers. Remember that WGU may change their accepted transfers at any time. </t>
  </si>
  <si>
    <t>College Algebra</t>
  </si>
  <si>
    <t>Applied Algebra</t>
  </si>
  <si>
    <t>Applied Probability and Statistics</t>
  </si>
  <si>
    <t>Introduction to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</si>
</sst>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0" fillId="4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/>
    </xf>
    <xf numFmtId="0" fontId="15" fillId="0" borderId="1" xfId="1" applyFont="1" applyBorder="1"/>
    <xf numFmtId="0" fontId="16" fillId="0" borderId="1" xfId="0" applyFont="1" applyBorder="1"/>
    <xf numFmtId="0" fontId="17" fillId="0" borderId="2" xfId="0" applyFont="1" applyBorder="1"/>
    <xf numFmtId="0" fontId="16" fillId="0" borderId="12" xfId="0" applyFont="1" applyBorder="1" applyAlignment="1">
      <alignment horizontal="left"/>
    </xf>
    <xf numFmtId="0" fontId="18" fillId="10" borderId="0" xfId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2" fillId="4" borderId="4" xfId="1" applyFill="1" applyBorder="1" applyAlignment="1">
      <alignment horizont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vertical="center"/>
    </xf>
    <xf numFmtId="0" fontId="12" fillId="8" borderId="0" xfId="0" applyFont="1" applyFill="1" applyAlignment="1">
      <alignment horizontal="left" vertical="top"/>
    </xf>
    <xf numFmtId="0" fontId="10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10" fillId="6" borderId="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16" fillId="0" borderId="1" xfId="0" applyNumberFormat="1" applyFont="1" applyBorder="1"/>
    <xf numFmtId="0" fontId="17" fillId="0" borderId="1" xfId="0" applyFont="1" applyBorder="1"/>
  </cellXfs>
  <cellStyles count="2">
    <cellStyle name="Hyperlink" xfId="1" builtinId="8"/>
    <cellStyle name="Normal" xfId="0" builtinId="0"/>
  </cellStyles>
  <dxfs count="1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computer-science-110-introduction-to-cybersecurity.html" TargetMode="External"/><Relationship Id="rId13" Type="http://schemas.openxmlformats.org/officeDocument/2006/relationships/hyperlink" Target="https://www.uniboost.io/" TargetMode="External"/><Relationship Id="rId3" Type="http://schemas.openxmlformats.org/officeDocument/2006/relationships/hyperlink" Target="https://www.sophia.org/online-courses/social-science/us-government/" TargetMode="External"/><Relationship Id="rId7" Type="http://schemas.openxmlformats.org/officeDocument/2006/relationships/hyperlink" Target="https://www.sophia.org/online-courses/science/health-fitness-and-wellness/" TargetMode="External"/><Relationship Id="rId12" Type="http://schemas.openxmlformats.org/officeDocument/2006/relationships/hyperlink" Target="https://www.sophia.org/online-courses/computer-science-and-it/introduction-to-java-programming/" TargetMode="External"/><Relationship Id="rId2" Type="http://schemas.openxmlformats.org/officeDocument/2006/relationships/hyperlink" Target="https://www.sophia.org/online-courses/computer-science-and-it/introduction-to-information-technology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ophia.org/online-courses/business/project-management/" TargetMode="External"/><Relationship Id="rId6" Type="http://schemas.openxmlformats.org/officeDocument/2006/relationships/hyperlink" Target="https://study.com/academy/course/math-108-discrete-mathematics.html" TargetMode="External"/><Relationship Id="rId11" Type="http://schemas.openxmlformats.org/officeDocument/2006/relationships/hyperlink" Target="https://www.sophia.org/online-courses/science/human-biology-lab/" TargetMode="External"/><Relationship Id="rId5" Type="http://schemas.openxmlformats.org/officeDocument/2006/relationships/hyperlink" Target="https://www.sophia.org/online-courses/computer-science-and-it/introduction-to-networking/" TargetMode="External"/><Relationship Id="rId15" Type="http://schemas.openxmlformats.org/officeDocument/2006/relationships/hyperlink" Target="https://www.straighterline.com/online-college-courses/introduction-to-statistics/" TargetMode="External"/><Relationship Id="rId10" Type="http://schemas.openxmlformats.org/officeDocument/2006/relationships/hyperlink" Target="https://www.sophia.org/online-courses/english-and-communication/public-speaking/" TargetMode="External"/><Relationship Id="rId4" Type="http://schemas.openxmlformats.org/officeDocument/2006/relationships/hyperlink" Target="https://www.straighterline.com/online-college-courses/english-composition-i/" TargetMode="External"/><Relationship Id="rId9" Type="http://schemas.openxmlformats.org/officeDocument/2006/relationships/hyperlink" Target="https://study.com/academy/course/analytics-103-intro-to-relational-databases-sql.html" TargetMode="External"/><Relationship Id="rId14" Type="http://schemas.openxmlformats.org/officeDocument/2006/relationships/hyperlink" Target="https://www.straighterline.com/online-college-courses/college-algeb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7" activePane="bottomLeft" state="frozen"/>
      <selection pane="bottomLeft" activeCell="E16" sqref="A16:E16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8" t="s">
        <v>14</v>
      </c>
      <c r="B1" s="46" t="s">
        <v>81</v>
      </c>
      <c r="C1" s="47"/>
      <c r="D1" s="48"/>
      <c r="E1" s="49" t="e" vm="1">
        <v>#VALUE!</v>
      </c>
      <c r="F1" s="10"/>
    </row>
    <row r="2" spans="1:197" s="1" customFormat="1" ht="48" customHeight="1" x14ac:dyDescent="0.3">
      <c r="A2" s="14" t="s">
        <v>20</v>
      </c>
      <c r="B2" s="50" t="s">
        <v>82</v>
      </c>
      <c r="C2" s="51"/>
      <c r="D2" s="40" t="s">
        <v>83</v>
      </c>
      <c r="E2" s="49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52" t="s">
        <v>84</v>
      </c>
      <c r="B4" s="53"/>
      <c r="C4" s="53"/>
      <c r="D4" s="53"/>
      <c r="E4" s="53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54" t="s">
        <v>85</v>
      </c>
      <c r="B5" s="54"/>
      <c r="C5" s="54"/>
      <c r="D5" s="54"/>
      <c r="E5" s="5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41" t="s">
        <v>86</v>
      </c>
      <c r="B6" s="42"/>
      <c r="C6" s="42"/>
      <c r="D6" s="42"/>
      <c r="E6" s="43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44" t="s">
        <v>87</v>
      </c>
      <c r="B7" s="45"/>
      <c r="C7" s="45"/>
      <c r="D7" s="45"/>
      <c r="E7" s="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1"/>
      <c r="B8" s="10"/>
      <c r="C8" s="10"/>
      <c r="D8" s="10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5" x14ac:dyDescent="0.3">
      <c r="A9" s="12" t="s">
        <v>1</v>
      </c>
      <c r="B9" s="13" t="s">
        <v>0</v>
      </c>
      <c r="C9" s="13" t="s">
        <v>6</v>
      </c>
      <c r="D9" s="13" t="s">
        <v>91</v>
      </c>
      <c r="E9" s="13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1" t="s">
        <v>96</v>
      </c>
      <c r="B10" s="9" t="s">
        <v>18</v>
      </c>
      <c r="C10" s="16" t="s">
        <v>5</v>
      </c>
      <c r="D10" s="8" t="s">
        <v>95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1" t="s">
        <v>93</v>
      </c>
      <c r="B11" s="64" t="s">
        <v>18</v>
      </c>
      <c r="C11" s="65" t="s">
        <v>5</v>
      </c>
      <c r="D11" s="37" t="s">
        <v>94</v>
      </c>
      <c r="E11" s="37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1" t="s">
        <v>70</v>
      </c>
      <c r="B12" s="9" t="s">
        <v>18</v>
      </c>
      <c r="C12" s="16" t="s">
        <v>5</v>
      </c>
      <c r="D12" s="8" t="s">
        <v>15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1" t="s">
        <v>79</v>
      </c>
      <c r="B13" s="9" t="s">
        <v>56</v>
      </c>
      <c r="C13" s="16" t="s">
        <v>5</v>
      </c>
      <c r="D13" s="8" t="s">
        <v>27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1" t="s">
        <v>17</v>
      </c>
      <c r="B14" s="9" t="s">
        <v>56</v>
      </c>
      <c r="C14" s="16" t="s">
        <v>5</v>
      </c>
      <c r="D14" s="8" t="s">
        <v>17</v>
      </c>
      <c r="E14" s="8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1" t="s">
        <v>72</v>
      </c>
      <c r="B15" s="9" t="s">
        <v>56</v>
      </c>
      <c r="C15" s="16" t="s">
        <v>5</v>
      </c>
      <c r="D15" s="8" t="s">
        <v>21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1" t="s">
        <v>71</v>
      </c>
      <c r="B16" s="9" t="s">
        <v>56</v>
      </c>
      <c r="C16" s="16" t="s">
        <v>5</v>
      </c>
      <c r="D16" s="8" t="s">
        <v>26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36" t="s">
        <v>57</v>
      </c>
      <c r="B17" s="9" t="s">
        <v>56</v>
      </c>
      <c r="C17" s="16" t="s">
        <v>5</v>
      </c>
      <c r="D17" s="8" t="s">
        <v>23</v>
      </c>
      <c r="E17" s="8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1" t="s">
        <v>76</v>
      </c>
      <c r="B18" s="9" t="s">
        <v>56</v>
      </c>
      <c r="C18" s="16" t="s">
        <v>5</v>
      </c>
      <c r="D18" s="8" t="s">
        <v>16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1" t="s">
        <v>77</v>
      </c>
      <c r="B19" s="9" t="s">
        <v>56</v>
      </c>
      <c r="C19" s="16" t="s">
        <v>5</v>
      </c>
      <c r="D19" s="8" t="s">
        <v>22</v>
      </c>
      <c r="E19" s="8">
        <v>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1" t="s">
        <v>80</v>
      </c>
      <c r="B20" s="9" t="s">
        <v>56</v>
      </c>
      <c r="C20" s="16" t="s">
        <v>5</v>
      </c>
      <c r="D20" s="8" t="s">
        <v>24</v>
      </c>
      <c r="E20" s="8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1" t="s">
        <v>74</v>
      </c>
      <c r="B21" s="9" t="s">
        <v>3</v>
      </c>
      <c r="C21" s="16" t="s">
        <v>5</v>
      </c>
      <c r="D21" s="8" t="s">
        <v>28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1" t="s">
        <v>75</v>
      </c>
      <c r="B22" s="9" t="s">
        <v>3</v>
      </c>
      <c r="C22" s="16" t="s">
        <v>5</v>
      </c>
      <c r="D22" s="8" t="s">
        <v>25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36" t="s">
        <v>58</v>
      </c>
      <c r="B23" s="9" t="s">
        <v>3</v>
      </c>
      <c r="C23" s="16" t="s">
        <v>5</v>
      </c>
      <c r="D23" s="8" t="s">
        <v>59</v>
      </c>
      <c r="E23" s="8">
        <v>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3"/>
      <c r="B24" s="23"/>
      <c r="C24" s="23"/>
      <c r="D24" s="55"/>
      <c r="E24" s="5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4"/>
      <c r="B25" s="23"/>
      <c r="C25" s="23"/>
      <c r="D25" s="25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3"/>
      <c r="B26" s="23"/>
      <c r="C26" s="23"/>
      <c r="D26" s="23"/>
      <c r="E26" s="2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2"/>
      <c r="E27" s="2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6" t="s">
        <v>30</v>
      </c>
      <c r="B28" s="26" t="s">
        <v>0</v>
      </c>
      <c r="C28" s="26" t="s">
        <v>6</v>
      </c>
      <c r="D28" s="26" t="s">
        <v>68</v>
      </c>
      <c r="E28" s="26" t="s">
        <v>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31</v>
      </c>
      <c r="B29" s="9" t="s">
        <v>32</v>
      </c>
      <c r="C29" s="16" t="s">
        <v>5</v>
      </c>
      <c r="D29" s="8" t="s">
        <v>33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7" t="s">
        <v>34</v>
      </c>
      <c r="B30" s="9" t="s">
        <v>35</v>
      </c>
      <c r="C30" s="16" t="s">
        <v>5</v>
      </c>
      <c r="D30" s="8" t="s">
        <v>36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27" t="s">
        <v>40</v>
      </c>
      <c r="B31" s="9" t="s">
        <v>41</v>
      </c>
      <c r="C31" s="16" t="s">
        <v>5</v>
      </c>
      <c r="D31" s="8" t="s">
        <v>42</v>
      </c>
      <c r="E31" s="8">
        <v>4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43</v>
      </c>
      <c r="B32" s="9" t="s">
        <v>41</v>
      </c>
      <c r="C32" s="16" t="s">
        <v>5</v>
      </c>
      <c r="D32" s="8" t="s">
        <v>44</v>
      </c>
      <c r="E32" s="8">
        <v>4</v>
      </c>
      <c r="F32" s="2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45</v>
      </c>
      <c r="B33" s="8" t="s">
        <v>47</v>
      </c>
      <c r="C33" s="16" t="s">
        <v>5</v>
      </c>
      <c r="D33" s="8" t="s">
        <v>48</v>
      </c>
      <c r="E33" s="8">
        <v>4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8" t="s">
        <v>46</v>
      </c>
      <c r="B34" s="8" t="s">
        <v>47</v>
      </c>
      <c r="C34" s="16" t="s">
        <v>5</v>
      </c>
      <c r="D34" s="8" t="s">
        <v>49</v>
      </c>
      <c r="E34" s="8">
        <v>4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8" t="s">
        <v>45</v>
      </c>
      <c r="B35" s="8" t="s">
        <v>47</v>
      </c>
      <c r="C35" s="16" t="s">
        <v>5</v>
      </c>
      <c r="D35" s="8" t="s">
        <v>50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 t="s">
        <v>45</v>
      </c>
      <c r="B36" s="8" t="s">
        <v>47</v>
      </c>
      <c r="C36" s="16" t="s">
        <v>5</v>
      </c>
      <c r="D36" s="8" t="s">
        <v>51</v>
      </c>
      <c r="E36" s="8">
        <v>4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8" t="s">
        <v>67</v>
      </c>
      <c r="B37" s="8" t="s">
        <v>39</v>
      </c>
      <c r="C37" s="16" t="s">
        <v>5</v>
      </c>
      <c r="D37" s="8" t="s">
        <v>66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8" t="s">
        <v>69</v>
      </c>
      <c r="B38" s="9" t="s">
        <v>37</v>
      </c>
      <c r="C38" s="16" t="s">
        <v>5</v>
      </c>
      <c r="D38" s="8" t="s">
        <v>38</v>
      </c>
      <c r="E38" s="8">
        <v>4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23"/>
      <c r="B39" s="23"/>
      <c r="C39" s="23"/>
      <c r="D39" s="55"/>
      <c r="E39" s="55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9" x14ac:dyDescent="0.25">
      <c r="A40" s="24"/>
      <c r="B40" s="23"/>
      <c r="C40" s="23"/>
      <c r="D40" s="25"/>
      <c r="E40" s="23"/>
      <c r="F40" s="22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23"/>
      <c r="B41" s="23"/>
      <c r="C41" s="23"/>
      <c r="D41" s="23"/>
      <c r="E41" s="2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6" thickBot="1" x14ac:dyDescent="0.25">
      <c r="A42" s="3"/>
      <c r="B42" s="3"/>
      <c r="C42" s="3"/>
      <c r="D42" s="22"/>
      <c r="E42" s="22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6" x14ac:dyDescent="0.3">
      <c r="A43" s="17" t="s">
        <v>4</v>
      </c>
      <c r="B43" s="17" t="s">
        <v>6</v>
      </c>
      <c r="C43" s="19" t="s">
        <v>2</v>
      </c>
      <c r="D43" s="28" t="s">
        <v>19</v>
      </c>
      <c r="E43" s="29" t="s">
        <v>8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52</v>
      </c>
      <c r="B44" s="16" t="s">
        <v>5</v>
      </c>
      <c r="C44" s="20">
        <v>3</v>
      </c>
      <c r="D44" s="30" t="s">
        <v>9</v>
      </c>
      <c r="E44" s="31">
        <f>SUM(E10:E38)</f>
        <v>80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61</v>
      </c>
      <c r="B45" s="16" t="s">
        <v>5</v>
      </c>
      <c r="C45" s="20">
        <v>2</v>
      </c>
      <c r="D45" s="30" t="s">
        <v>12</v>
      </c>
      <c r="E45" s="31">
        <f>SUMIF(C10:C38,"Passed",E10:E38)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60</v>
      </c>
      <c r="B46" s="16" t="s">
        <v>5</v>
      </c>
      <c r="C46" s="20">
        <v>1</v>
      </c>
      <c r="D46" s="30" t="s">
        <v>11</v>
      </c>
      <c r="E46" s="31">
        <f>SUMIF(B44:B47,"Passed",C44:C47)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63</v>
      </c>
      <c r="B47" s="16" t="s">
        <v>5</v>
      </c>
      <c r="C47" s="20">
        <v>3</v>
      </c>
      <c r="D47" s="30" t="s">
        <v>10</v>
      </c>
      <c r="E47" s="31">
        <f>SUM(E45:E46)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37" t="s">
        <v>64</v>
      </c>
      <c r="B48" s="38" t="s">
        <v>5</v>
      </c>
      <c r="C48" s="39">
        <v>3</v>
      </c>
      <c r="D48" s="30" t="s">
        <v>13</v>
      </c>
      <c r="E48" s="31">
        <v>122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5" thickBot="1" x14ac:dyDescent="0.35">
      <c r="A49" s="8" t="s">
        <v>65</v>
      </c>
      <c r="B49" s="16" t="s">
        <v>5</v>
      </c>
      <c r="C49" s="20">
        <v>2</v>
      </c>
      <c r="D49" s="32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29</v>
      </c>
      <c r="B50" s="16" t="s">
        <v>5</v>
      </c>
      <c r="C50" s="35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78</v>
      </c>
      <c r="B51" s="16" t="s">
        <v>5</v>
      </c>
      <c r="C51" s="35">
        <v>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62</v>
      </c>
      <c r="B52" s="16" t="s">
        <v>5</v>
      </c>
      <c r="C52" s="35">
        <v>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3">
      <c r="A54" s="56" t="s">
        <v>54</v>
      </c>
      <c r="B54" s="56"/>
      <c r="C54" s="56"/>
      <c r="D54" s="56"/>
      <c r="E54" s="56"/>
      <c r="F54" s="34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57" t="s">
        <v>55</v>
      </c>
      <c r="B55" s="57"/>
      <c r="C55" s="57"/>
      <c r="D55" s="57"/>
      <c r="E55" s="57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4" x14ac:dyDescent="0.3">
      <c r="A56" s="57" t="s">
        <v>88</v>
      </c>
      <c r="B56" s="57"/>
      <c r="C56" s="57"/>
      <c r="D56" s="57"/>
      <c r="E56" s="57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4" x14ac:dyDescent="0.3">
      <c r="A57" s="57" t="s">
        <v>89</v>
      </c>
      <c r="B57" s="57"/>
      <c r="C57" s="57"/>
      <c r="D57" s="57"/>
      <c r="E57" s="57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ht="24" x14ac:dyDescent="0.3">
      <c r="A58" s="57" t="s">
        <v>90</v>
      </c>
      <c r="B58" s="57"/>
      <c r="C58" s="57"/>
      <c r="D58" s="57"/>
      <c r="E58" s="57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ht="24" x14ac:dyDescent="0.3">
      <c r="A59" s="57" t="s">
        <v>53</v>
      </c>
      <c r="B59" s="57"/>
      <c r="C59" s="57"/>
      <c r="D59" s="57"/>
      <c r="E59" s="57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ht="24" x14ac:dyDescent="0.3">
      <c r="A62" s="58" t="s">
        <v>73</v>
      </c>
      <c r="B62" s="59"/>
      <c r="C62" s="59"/>
      <c r="D62" s="59"/>
      <c r="E62" s="60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ht="24" x14ac:dyDescent="0.3">
      <c r="A63" s="61" t="s">
        <v>92</v>
      </c>
      <c r="B63" s="62"/>
      <c r="C63" s="62"/>
      <c r="D63" s="62"/>
      <c r="E63" s="6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 x14ac:dyDescent="0.2">
      <c r="A76" s="3"/>
      <c r="B76" s="3"/>
      <c r="C76" s="3"/>
      <c r="D76" s="3"/>
      <c r="E76" s="3"/>
      <c r="F76" s="3"/>
      <c r="M76" s="3"/>
      <c r="N76" s="3"/>
      <c r="O76" s="3"/>
      <c r="AF76"/>
      <c r="AG76"/>
      <c r="AH76"/>
    </row>
    <row r="77" spans="1:34" x14ac:dyDescent="0.2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 x14ac:dyDescent="0.2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 x14ac:dyDescent="0.2">
      <c r="A79" s="3"/>
      <c r="B79" s="3"/>
      <c r="C79" s="3"/>
      <c r="D79" s="3"/>
      <c r="E79" s="3"/>
      <c r="M79" s="3"/>
      <c r="N79" s="3"/>
      <c r="O79" s="3"/>
      <c r="AF79"/>
      <c r="AG79"/>
      <c r="AH79"/>
    </row>
    <row r="80" spans="1:34" x14ac:dyDescent="0.2">
      <c r="A80" s="3"/>
      <c r="B80" s="3"/>
      <c r="D80" s="3"/>
      <c r="E80" s="3"/>
      <c r="M80" s="3"/>
      <c r="N80" s="3"/>
      <c r="O80" s="3"/>
      <c r="AF80"/>
      <c r="AG80"/>
      <c r="AH80"/>
    </row>
    <row r="81" spans="1:34" x14ac:dyDescent="0.2">
      <c r="A81" s="3"/>
      <c r="B81" s="3"/>
      <c r="D81" s="3"/>
      <c r="E81" s="3"/>
      <c r="M81" s="3"/>
      <c r="N81" s="3"/>
      <c r="O81" s="3"/>
      <c r="AF81"/>
      <c r="AG81"/>
      <c r="AH81"/>
    </row>
    <row r="82" spans="1:34" x14ac:dyDescent="0.2">
      <c r="M82" s="3"/>
      <c r="N82" s="3"/>
      <c r="O82" s="3"/>
      <c r="AF82"/>
      <c r="AG82"/>
      <c r="AH82"/>
    </row>
    <row r="83" spans="1:34" x14ac:dyDescent="0.2">
      <c r="M83" s="3"/>
      <c r="N83" s="3"/>
      <c r="O83" s="3"/>
      <c r="AF83"/>
      <c r="AG83"/>
      <c r="AH83"/>
    </row>
    <row r="84" spans="1:34" x14ac:dyDescent="0.2">
      <c r="M84" s="3"/>
      <c r="N84" s="3"/>
      <c r="O84" s="3"/>
      <c r="AF84"/>
      <c r="AG84"/>
      <c r="AH84"/>
    </row>
    <row r="85" spans="1:34" x14ac:dyDescent="0.2">
      <c r="M85" s="3"/>
      <c r="N85" s="3"/>
      <c r="O85" s="3"/>
      <c r="AF85"/>
      <c r="AG85"/>
      <c r="AH85"/>
    </row>
    <row r="86" spans="1:34" x14ac:dyDescent="0.2">
      <c r="M86" s="3"/>
      <c r="N86" s="3"/>
      <c r="O86" s="3"/>
      <c r="AF86"/>
      <c r="AG86"/>
      <c r="AH86"/>
    </row>
    <row r="87" spans="1:34" x14ac:dyDescent="0.2">
      <c r="M87" s="3"/>
      <c r="N87" s="3"/>
      <c r="O87" s="3"/>
      <c r="AF87"/>
      <c r="AG87"/>
      <c r="AH87"/>
    </row>
    <row r="88" spans="1:34" x14ac:dyDescent="0.2">
      <c r="M88" s="3"/>
      <c r="N88" s="3"/>
      <c r="O88" s="3"/>
      <c r="AF88"/>
      <c r="AG88"/>
      <c r="AH88"/>
    </row>
    <row r="89" spans="1:34" x14ac:dyDescent="0.2">
      <c r="M89" s="3"/>
      <c r="N89" s="3"/>
      <c r="O89" s="3"/>
      <c r="AF89"/>
      <c r="AG89"/>
      <c r="AH89"/>
    </row>
    <row r="90" spans="1:34" x14ac:dyDescent="0.2">
      <c r="M90" s="3"/>
      <c r="N90" s="3"/>
      <c r="O90" s="3"/>
      <c r="AF90"/>
      <c r="AG90"/>
      <c r="AH90"/>
    </row>
    <row r="91" spans="1:34" x14ac:dyDescent="0.2">
      <c r="M91" s="3"/>
      <c r="N91" s="3"/>
      <c r="O91" s="3"/>
      <c r="AF91"/>
      <c r="AG91"/>
      <c r="AH91"/>
    </row>
    <row r="92" spans="1:34" x14ac:dyDescent="0.2">
      <c r="M92" s="3"/>
      <c r="N92" s="3"/>
      <c r="O92" s="3"/>
      <c r="AF92"/>
      <c r="AG92"/>
      <c r="AH92"/>
    </row>
    <row r="93" spans="1:34" x14ac:dyDescent="0.2">
      <c r="M93" s="3"/>
      <c r="N93" s="3"/>
      <c r="O93" s="3"/>
      <c r="AF93"/>
      <c r="AG93"/>
      <c r="AH93"/>
    </row>
    <row r="94" spans="1:34" x14ac:dyDescent="0.2">
      <c r="M94" s="3"/>
      <c r="N94" s="3"/>
      <c r="O94" s="3"/>
      <c r="AF94"/>
      <c r="AG94"/>
      <c r="AH94"/>
    </row>
    <row r="95" spans="1:34" x14ac:dyDescent="0.2">
      <c r="M95" s="3"/>
      <c r="N95" s="3"/>
      <c r="O95" s="3"/>
      <c r="AF95"/>
      <c r="AG95"/>
      <c r="AH95"/>
    </row>
    <row r="96" spans="1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3">
    <sortCondition ref="B10:B23" customList="StraighterLine,Sophia,Study.com"/>
  </sortState>
  <mergeCells count="17">
    <mergeCell ref="D24:E24"/>
    <mergeCell ref="A54:E54"/>
    <mergeCell ref="A55:E55"/>
    <mergeCell ref="A62:E62"/>
    <mergeCell ref="A63:E63"/>
    <mergeCell ref="A58:E58"/>
    <mergeCell ref="A59:E59"/>
    <mergeCell ref="D39:E39"/>
    <mergeCell ref="A56:E56"/>
    <mergeCell ref="A57:E57"/>
    <mergeCell ref="A6:E6"/>
    <mergeCell ref="A7:E7"/>
    <mergeCell ref="B1:D1"/>
    <mergeCell ref="E1:E2"/>
    <mergeCell ref="B2:C2"/>
    <mergeCell ref="A4:E4"/>
    <mergeCell ref="A5:E5"/>
  </mergeCells>
  <conditionalFormatting sqref="B44:B47 C23 C10:C21">
    <cfRule type="containsText" dxfId="14" priority="86" operator="containsText" text="Combined">
      <formula>NOT(ISERROR(SEARCH("Combined",B10)))</formula>
    </cfRule>
    <cfRule type="containsText" dxfId="13" priority="87" operator="containsText" text="Late">
      <formula>NOT(ISERROR(SEARCH("Late",B10)))</formula>
    </cfRule>
    <cfRule type="containsText" dxfId="12" priority="88" operator="containsText" text="Closed">
      <formula>NOT(ISERROR(SEARCH("Closed",B10)))</formula>
    </cfRule>
    <cfRule type="containsText" dxfId="11" priority="89" operator="containsText" text="Open">
      <formula>NOT(ISERROR(SEARCH("Open",B10)))</formula>
    </cfRule>
    <cfRule type="containsText" dxfId="10" priority="90" operator="containsText" text="Work in Progress">
      <formula>NOT(ISERROR(SEARCH("Work in Progress",B10)))</formula>
    </cfRule>
  </conditionalFormatting>
  <conditionalFormatting sqref="C29:C38 B49:B52">
    <cfRule type="containsText" dxfId="9" priority="76" operator="containsText" text="Combined">
      <formula>NOT(ISERROR(SEARCH("Combined",B29)))</formula>
    </cfRule>
    <cfRule type="containsText" dxfId="8" priority="77" operator="containsText" text="Late">
      <formula>NOT(ISERROR(SEARCH("Late",B29)))</formula>
    </cfRule>
    <cfRule type="containsText" dxfId="7" priority="78" operator="containsText" text="Closed">
      <formula>NOT(ISERROR(SEARCH("Closed",B29)))</formula>
    </cfRule>
    <cfRule type="containsText" dxfId="6" priority="79" operator="containsText" text="Open">
      <formula>NOT(ISERROR(SEARCH("Open",B29)))</formula>
    </cfRule>
    <cfRule type="containsText" dxfId="5" priority="80" operator="containsText" text="Work in Progress">
      <formula>NOT(ISERROR(SEARCH("Work in Progress",B29)))</formula>
    </cfRule>
  </conditionalFormatting>
  <conditionalFormatting sqref="C22">
    <cfRule type="containsText" dxfId="4" priority="1" operator="containsText" text="Combined">
      <formula>NOT(ISERROR(SEARCH("Combined",C22)))</formula>
    </cfRule>
    <cfRule type="containsText" dxfId="3" priority="2" operator="containsText" text="Late">
      <formula>NOT(ISERROR(SEARCH("Late",C22)))</formula>
    </cfRule>
    <cfRule type="containsText" dxfId="2" priority="3" operator="containsText" text="Closed">
      <formula>NOT(ISERROR(SEARCH("Closed",C22)))</formula>
    </cfRule>
    <cfRule type="containsText" dxfId="1" priority="4" operator="containsText" text="Open">
      <formula>NOT(ISERROR(SEARCH("Open",C22)))</formula>
    </cfRule>
    <cfRule type="containsText" dxfId="0" priority="5" operator="containsText" text="Work in Progress">
      <formula>NOT(ISERROR(SEARCH("Work in Progress",C22)))</formula>
    </cfRule>
  </conditionalFormatting>
  <dataValidations count="1">
    <dataValidation type="list" allowBlank="1" showInputMessage="1" showErrorMessage="1" sqref="B44:B47 B49:B52 C29:C38 C10:C23" xr:uid="{02DBCDD0-57D1-4B27-961D-B9BFE720A22E}">
      <formula1>"Not Started, In Progress, Passed"</formula1>
    </dataValidation>
  </dataValidations>
  <hyperlinks>
    <hyperlink ref="A17" r:id="rId1" xr:uid="{EBC8AB3A-A71B-ED4A-BD97-64F75B457477}"/>
    <hyperlink ref="A20" r:id="rId2" xr:uid="{82A0F57D-A6F3-A848-893C-6C0987119A7A}"/>
    <hyperlink ref="A15" r:id="rId3" xr:uid="{563ABAAE-D817-4DFA-8E9A-3172EF119D34}"/>
    <hyperlink ref="A12" r:id="rId4" xr:uid="{ADE9C5A9-3376-4BD3-8C72-F6DBC85183F4}"/>
    <hyperlink ref="A16" r:id="rId5" xr:uid="{A3D6F3A5-F793-4990-94D7-1E26FEBA9520}"/>
    <hyperlink ref="A23" r:id="rId6" xr:uid="{EDBAAE4E-7AE2-412E-BA80-118B78764516}"/>
    <hyperlink ref="A14" r:id="rId7" xr:uid="{BEBD5F9C-2E2F-404F-812B-695899E93111}"/>
    <hyperlink ref="A21" r:id="rId8" xr:uid="{E3E5CD06-0478-A448-ABF2-98018AE960F6}"/>
    <hyperlink ref="A22" r:id="rId9" xr:uid="{EF16B4B2-C427-2E42-B3E7-4533B6862FEA}"/>
    <hyperlink ref="A18" r:id="rId10" xr:uid="{C7FF2209-D0CF-E943-A394-528797FC48FE}"/>
    <hyperlink ref="A19" r:id="rId11" xr:uid="{E31ADEA2-E3F3-7E49-98FA-9312EB875804}"/>
    <hyperlink ref="A13" r:id="rId12" xr:uid="{CDA1A2BD-1133-D044-B9BA-4216C2C4EB55}"/>
    <hyperlink ref="D2" r:id="rId13" xr:uid="{57923A39-686B-3D43-BBCF-C07D54CBEF2D}"/>
    <hyperlink ref="A11" r:id="rId14" display="https://www.straighterline.com/online-college-courses/college-algebra/" xr:uid="{88D392C8-039B-FA4C-B8B6-7A0ACC1DB83A}"/>
    <hyperlink ref="A10" r:id="rId15" xr:uid="{2C0D48F2-4BB4-5A4D-A08F-1949F7E53C43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Cybersecurity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2026-02-27T04:02:04Z</dcterms:modified>
</cp:coreProperties>
</file>