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8_{0EC5C120-E9D8-164D-8660-8B296DB67DFA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Information Technolog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5" i="1"/>
  <c r="E4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<sst xmlns="http://schemas.openxmlformats.org/spreadsheetml/2006/main" count="112" uniqueCount="73">
  <si>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</si>
  <si>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</si>
  <si>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</si>
  <si>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</si>
  <si>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</si>
  <si>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</si>
  <si>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</si>
  <si>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</si>
  <si>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</si>
  <si>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</si>
  <si>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</si>
  <si>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</si>
  <si>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</si>
  <si>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</si>
  <si>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</si>
  <si>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</si>
  <si>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Critical Thinking: Reason and Evidence</t>
  </si>
  <si>
    <t>Accelerated Pathway Progress:</t>
  </si>
  <si>
    <t>American Politics and the US Constitution</t>
  </si>
  <si>
    <t>Natural Science Lab</t>
  </si>
  <si>
    <t>Data Management - Foundations</t>
  </si>
  <si>
    <t>Network and Security - Foundations</t>
  </si>
  <si>
    <t>Data Management - Applications</t>
  </si>
  <si>
    <t>Certification:</t>
  </si>
  <si>
    <t>CompTIA: Linux+ or LPI: Linux Essentials</t>
  </si>
  <si>
    <t>CompTIA or LPI</t>
  </si>
  <si>
    <t>Linux Foundations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</si>
  <si>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</si>
  <si>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</si>
  <si>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</si>
  <si>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</si>
  <si>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</si>
  <si>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Notes:</t>
  </si>
  <si>
    <t>Technical Communication</t>
  </si>
  <si>
    <t>WGU Information Technology Degree</t>
  </si>
  <si>
    <t>Global Arts and Humanities</t>
  </si>
  <si>
    <t>Sophia</t>
  </si>
  <si>
    <t xml:space="preserve">Introduction to Web Development </t>
  </si>
  <si>
    <t>Cloud Foundations</t>
  </si>
  <si>
    <t>CompTIA Cloud Essentials or AWS Cloud Practitioner</t>
  </si>
  <si>
    <t>CompTIA or AWS</t>
  </si>
  <si>
    <r>
      <t xml:space="preserve">1. You must complete </t>
    </r>
    <r>
      <rPr>
        <b/>
        <sz val="18"/>
        <color theme="1"/>
        <rFont val="Calibri"/>
        <family val="2"/>
        <scheme val="minor"/>
      </rPr>
      <t>32 credits</t>
    </r>
    <r>
      <rPr>
        <sz val="18"/>
        <color theme="1"/>
        <rFont val="Calibri"/>
        <family val="2"/>
        <scheme val="minor"/>
      </rPr>
      <t xml:space="preserve"> at WGU, so you will have to choose not to do some of the certifications or courses. Keep track and do the math.</t>
    </r>
  </si>
  <si>
    <t>Introduction to Networking</t>
  </si>
  <si>
    <t>Critical Thinking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</si>
  <si>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</si>
  <si>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</si>
  <si>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</si>
  <si>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</si>
  <si>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</si>
  <si>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</si>
  <si>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t>English 305: Advanced Technical Writing</t>
  </si>
  <si>
    <t>Analytics 103: Intro to Relational Databases &amp; SQL</t>
  </si>
  <si>
    <t>Human Biology Lab</t>
  </si>
  <si>
    <t>Computer Science 303: Database Management</t>
  </si>
  <si>
    <t>Visual Communications</t>
  </si>
  <si>
    <t>Web Design Fundamentals</t>
  </si>
  <si>
    <t>Health, Fitness, and Wellness</t>
  </si>
  <si>
    <t>Influential Communication through Visual Design and Storytelling</t>
  </si>
  <si>
    <t>StraighterLine</t>
  </si>
  <si>
    <t>American Government</t>
  </si>
  <si>
    <t>Add Courses</t>
  </si>
  <si>
    <t>2. CCNA will satisfy both Networks and Network and Security - Applications, eight credits.</t>
  </si>
  <si>
    <t>Introduction to Ethics</t>
  </si>
  <si>
    <t>College Algebra</t>
  </si>
  <si>
    <t>Applied Algebra</t>
  </si>
  <si>
    <t>Business Statistics</t>
  </si>
  <si>
    <t>Applied Probability and Statistics</t>
  </si>
  <si>
    <t>English Composition I</t>
  </si>
  <si>
    <t>Want Up To $100 Off at StraighterLine? Click the Link Below:</t>
  </si>
  <si>
    <t>Buy 4 courses, Save $100 at checkout, Buy 3 courses, Save $50 at checkout, Buy 2 courses, Save $25 at checkout</t>
  </si>
  <si>
    <t>https://uniboost.promo/straighterline</t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</si>
  <si>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How to Pass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</si>
  <si>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StraighterLine Exclusive Discount: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</si>
</sst>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u/>
      <sz val="22"/>
      <color theme="8" tint="-0.499984740745262"/>
      <name val="Calibri"/>
      <family val="2"/>
      <scheme val="minor"/>
    </font>
    <font>
      <b/>
      <sz val="20"/>
      <color theme="0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0" fillId="4" borderId="0" xfId="0" applyFont="1" applyFill="1" applyAlignment="1">
      <alignment horizontal="center" wrapText="1"/>
    </xf>
    <xf numFmtId="0" fontId="15" fillId="10" borderId="0" xfId="1" applyFont="1" applyFill="1" applyAlignment="1">
      <alignment vertical="center"/>
    </xf>
    <xf numFmtId="0" fontId="5" fillId="0" borderId="2" xfId="0" applyFont="1" applyBorder="1"/>
    <xf numFmtId="0" fontId="4" fillId="0" borderId="2" xfId="0" applyFont="1" applyBorder="1"/>
    <xf numFmtId="14" fontId="20" fillId="0" borderId="1" xfId="0" applyNumberFormat="1" applyFont="1" applyBorder="1"/>
    <xf numFmtId="14" fontId="4" fillId="0" borderId="2" xfId="0" applyNumberFormat="1" applyFont="1" applyBorder="1"/>
    <xf numFmtId="0" fontId="21" fillId="0" borderId="1" xfId="0" applyFont="1" applyBorder="1"/>
    <xf numFmtId="0" fontId="20" fillId="0" borderId="1" xfId="0" applyFont="1" applyBorder="1"/>
    <xf numFmtId="0" fontId="12" fillId="8" borderId="0" xfId="0" applyFont="1" applyFill="1" applyAlignment="1">
      <alignment horizontal="left" vertical="top"/>
    </xf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0" fillId="6" borderId="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2" fillId="4" borderId="4" xfId="1" applyFill="1" applyBorder="1" applyAlignment="1">
      <alignment horizont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center" wrapText="1"/>
    </xf>
    <xf numFmtId="0" fontId="23" fillId="0" borderId="1" xfId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boost.io/" TargetMode="External"/><Relationship Id="rId13" Type="http://schemas.openxmlformats.org/officeDocument/2006/relationships/hyperlink" Target="https://study.com/academy/course/computer-science-303-database-management.html" TargetMode="External"/><Relationship Id="rId3" Type="http://schemas.openxmlformats.org/officeDocument/2006/relationships/hyperlink" Target="https://www.straighterline.com/online-college-courses/introduction-to-ethics/" TargetMode="External"/><Relationship Id="rId7" Type="http://schemas.openxmlformats.org/officeDocument/2006/relationships/hyperlink" Target="https://www.straighterline.com/online-college-courses/american-government/" TargetMode="External"/><Relationship Id="rId12" Type="http://schemas.openxmlformats.org/officeDocument/2006/relationships/hyperlink" Target="https://www.sophia.org/online-courses/science/human-biology-lab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sophia.org/online-courses/computer-science-and-it/introduction-to-web-development-2/" TargetMode="External"/><Relationship Id="rId16" Type="http://schemas.openxmlformats.org/officeDocument/2006/relationships/hyperlink" Target="https://uniboost.promo/straighterline" TargetMode="External"/><Relationship Id="rId1" Type="http://schemas.openxmlformats.org/officeDocument/2006/relationships/hyperlink" Target="https://www.sophia.org/online-courses/humanities/critical-thinking/" TargetMode="External"/><Relationship Id="rId6" Type="http://schemas.openxmlformats.org/officeDocument/2006/relationships/hyperlink" Target="https://www.sophia.org/online-courses/english-and-communication/visual-communications/" TargetMode="External"/><Relationship Id="rId11" Type="http://schemas.openxmlformats.org/officeDocument/2006/relationships/hyperlink" Target="https://www.straighterline.com/online-college-courses/english-composition-i/" TargetMode="External"/><Relationship Id="rId5" Type="http://schemas.openxmlformats.org/officeDocument/2006/relationships/hyperlink" Target="https://www.sophia.org/online-courses/science/health-fitness-and-wellness/" TargetMode="External"/><Relationship Id="rId15" Type="http://schemas.openxmlformats.org/officeDocument/2006/relationships/hyperlink" Target="https://www.straighterline.com/online-college-courses/business-statistics/" TargetMode="External"/><Relationship Id="rId10" Type="http://schemas.openxmlformats.org/officeDocument/2006/relationships/hyperlink" Target="https://study.com/academy/course/analytics-103-intro-to-relational-databases-sql.html" TargetMode="External"/><Relationship Id="rId4" Type="http://schemas.openxmlformats.org/officeDocument/2006/relationships/hyperlink" Target="https://www.sophia.org/online-courses/computer-science-and-it/introduction-to-networking/" TargetMode="External"/><Relationship Id="rId9" Type="http://schemas.openxmlformats.org/officeDocument/2006/relationships/hyperlink" Target="https://study.com/academy/course/technical-writing-course.html" TargetMode="External"/><Relationship Id="rId14" Type="http://schemas.openxmlformats.org/officeDocument/2006/relationships/hyperlink" Target="https://www.straighterline.com/online-college-courses/college-algeb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69"/>
  <sheetViews>
    <sheetView tabSelected="1" zoomScale="98" zoomScaleNormal="98" workbookViewId="0">
      <pane ySplit="2" topLeftCell="A3" activePane="bottomLeft" state="frozen"/>
      <selection pane="bottomLeft" activeCell="D17" sqref="D17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8" t="s">
        <v>14</v>
      </c>
      <c r="B1" s="52" t="s">
        <v>44</v>
      </c>
      <c r="C1" s="53"/>
      <c r="D1" s="54"/>
      <c r="E1" s="55" t="e" vm="1">
        <v>#VALUE!</v>
      </c>
      <c r="F1" s="10"/>
    </row>
    <row r="2" spans="1:197" s="1" customFormat="1" ht="48" customHeight="1" x14ac:dyDescent="0.3">
      <c r="A2" s="14" t="s">
        <v>34</v>
      </c>
      <c r="B2" s="56" t="s">
        <v>45</v>
      </c>
      <c r="C2" s="57"/>
      <c r="D2" s="35" t="s">
        <v>46</v>
      </c>
      <c r="E2" s="55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58" t="s">
        <v>47</v>
      </c>
      <c r="B4" s="59"/>
      <c r="C4" s="59"/>
      <c r="D4" s="59"/>
      <c r="E4" s="59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60" t="s">
        <v>48</v>
      </c>
      <c r="B5" s="60"/>
      <c r="C5" s="60"/>
      <c r="D5" s="60"/>
      <c r="E5" s="6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63" t="s">
        <v>49</v>
      </c>
      <c r="B6" s="64"/>
      <c r="C6" s="64"/>
      <c r="D6" s="64"/>
      <c r="E6" s="49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0" t="s">
        <v>71</v>
      </c>
      <c r="B7" s="51"/>
      <c r="C7" s="51"/>
      <c r="D7" s="51"/>
      <c r="E7" s="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61"/>
      <c r="B8" s="11"/>
      <c r="C8" s="10"/>
      <c r="D8" s="10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customHeight="1" x14ac:dyDescent="0.3">
      <c r="A9" s="66" t="s">
        <v>72</v>
      </c>
      <c r="B9" s="65"/>
      <c r="C9" s="65"/>
      <c r="D9" s="65"/>
      <c r="E9" s="6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2">
      <c r="A10" s="62" t="s">
        <v>68</v>
      </c>
      <c r="B10" s="62"/>
      <c r="C10" s="62"/>
      <c r="D10" s="62"/>
      <c r="E10" s="6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9" x14ac:dyDescent="0.2">
      <c r="A11" s="67" t="s">
        <v>70</v>
      </c>
      <c r="B11" s="68"/>
      <c r="C11" s="68"/>
      <c r="D11" s="68"/>
      <c r="E11" s="6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2">
      <c r="A12" s="69" t="s">
        <v>69</v>
      </c>
      <c r="B12" s="62"/>
      <c r="C12" s="62"/>
      <c r="D12" s="62"/>
      <c r="E12" s="6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11"/>
      <c r="B13" s="10"/>
      <c r="C13" s="10"/>
      <c r="D13" s="10"/>
      <c r="E13" s="1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5" x14ac:dyDescent="0.3">
      <c r="A14" s="12" t="s">
        <v>1</v>
      </c>
      <c r="B14" s="13" t="s">
        <v>0</v>
      </c>
      <c r="C14" s="13" t="s">
        <v>7</v>
      </c>
      <c r="D14" s="13" t="s">
        <v>5</v>
      </c>
      <c r="E14" s="13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1" t="s">
        <v>56</v>
      </c>
      <c r="B15" s="9" t="s">
        <v>36</v>
      </c>
      <c r="C15" s="16" t="s">
        <v>6</v>
      </c>
      <c r="D15" s="8" t="s">
        <v>56</v>
      </c>
      <c r="E15" s="8">
        <v>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1" t="s">
        <v>54</v>
      </c>
      <c r="B16" s="9" t="s">
        <v>36</v>
      </c>
      <c r="C16" s="16" t="s">
        <v>6</v>
      </c>
      <c r="D16" s="8" t="s">
        <v>57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1" t="s">
        <v>43</v>
      </c>
      <c r="B17" s="9" t="s">
        <v>36</v>
      </c>
      <c r="C17" s="16" t="s">
        <v>6</v>
      </c>
      <c r="D17" s="8" t="s">
        <v>16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1" t="s">
        <v>42</v>
      </c>
      <c r="B18" s="9" t="s">
        <v>36</v>
      </c>
      <c r="C18" s="16" t="s">
        <v>6</v>
      </c>
      <c r="D18" s="8" t="s">
        <v>21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1" t="s">
        <v>37</v>
      </c>
      <c r="B19" s="8" t="s">
        <v>36</v>
      </c>
      <c r="C19" s="16" t="s">
        <v>6</v>
      </c>
      <c r="D19" s="8" t="s">
        <v>55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1" t="s">
        <v>52</v>
      </c>
      <c r="B20" s="9" t="s">
        <v>36</v>
      </c>
      <c r="C20" s="16" t="s">
        <v>6</v>
      </c>
      <c r="D20" s="8" t="s">
        <v>19</v>
      </c>
      <c r="E20" s="8">
        <v>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1" t="s">
        <v>62</v>
      </c>
      <c r="B21" s="9" t="s">
        <v>58</v>
      </c>
      <c r="C21" s="16" t="s">
        <v>6</v>
      </c>
      <c r="D21" s="8" t="s">
        <v>35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1" t="s">
        <v>65</v>
      </c>
      <c r="B22" s="9" t="s">
        <v>58</v>
      </c>
      <c r="C22" s="16" t="s">
        <v>6</v>
      </c>
      <c r="D22" s="8" t="s">
        <v>66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1" t="s">
        <v>67</v>
      </c>
      <c r="B23" s="9" t="s">
        <v>58</v>
      </c>
      <c r="C23" s="16" t="s">
        <v>6</v>
      </c>
      <c r="D23" s="8" t="s">
        <v>15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4" x14ac:dyDescent="0.3">
      <c r="A24" s="21" t="s">
        <v>63</v>
      </c>
      <c r="B24" s="38" t="s">
        <v>58</v>
      </c>
      <c r="C24" s="40" t="s">
        <v>6</v>
      </c>
      <c r="D24" s="41" t="s">
        <v>64</v>
      </c>
      <c r="E24" s="41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4" x14ac:dyDescent="0.3">
      <c r="A25" s="21" t="s">
        <v>59</v>
      </c>
      <c r="B25" s="9" t="s">
        <v>58</v>
      </c>
      <c r="C25" s="36" t="s">
        <v>6</v>
      </c>
      <c r="D25" s="37" t="s">
        <v>18</v>
      </c>
      <c r="E25" s="37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x14ac:dyDescent="0.3">
      <c r="A26" s="21" t="s">
        <v>50</v>
      </c>
      <c r="B26" s="39" t="s">
        <v>3</v>
      </c>
      <c r="C26" s="36" t="s">
        <v>6</v>
      </c>
      <c r="D26" s="37" t="s">
        <v>33</v>
      </c>
      <c r="E26" s="37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4" x14ac:dyDescent="0.3">
      <c r="A27" s="21" t="s">
        <v>51</v>
      </c>
      <c r="B27" s="9" t="s">
        <v>3</v>
      </c>
      <c r="C27" s="16" t="s">
        <v>6</v>
      </c>
      <c r="D27" s="8" t="s">
        <v>20</v>
      </c>
      <c r="E27" s="8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4" x14ac:dyDescent="0.3">
      <c r="A28" s="21" t="s">
        <v>53</v>
      </c>
      <c r="B28" s="9" t="s">
        <v>3</v>
      </c>
      <c r="C28" s="16" t="s">
        <v>6</v>
      </c>
      <c r="D28" s="8" t="s">
        <v>22</v>
      </c>
      <c r="E28" s="8">
        <v>4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x14ac:dyDescent="0.2">
      <c r="A29" s="23"/>
      <c r="B29" s="23"/>
      <c r="C29" s="23"/>
      <c r="D29" s="42"/>
      <c r="E29" s="4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19" x14ac:dyDescent="0.25">
      <c r="A30" s="24"/>
      <c r="B30" s="23"/>
      <c r="C30" s="23"/>
      <c r="D30" s="25"/>
      <c r="E30" s="2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x14ac:dyDescent="0.2">
      <c r="A31" s="23"/>
      <c r="B31" s="23"/>
      <c r="C31" s="23"/>
      <c r="D31" s="23"/>
      <c r="E31" s="2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22"/>
      <c r="E32" s="2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6" t="s">
        <v>23</v>
      </c>
      <c r="B33" s="26" t="s">
        <v>0</v>
      </c>
      <c r="C33" s="26" t="s">
        <v>7</v>
      </c>
      <c r="D33" s="26" t="s">
        <v>5</v>
      </c>
      <c r="E33" s="26" t="s">
        <v>8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8" t="s">
        <v>24</v>
      </c>
      <c r="B34" s="9" t="s">
        <v>25</v>
      </c>
      <c r="C34" s="16" t="s">
        <v>6</v>
      </c>
      <c r="D34" s="8" t="s">
        <v>26</v>
      </c>
      <c r="E34" s="8">
        <v>3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27" t="s">
        <v>39</v>
      </c>
      <c r="B35" s="9" t="s">
        <v>40</v>
      </c>
      <c r="C35" s="16" t="s">
        <v>6</v>
      </c>
      <c r="D35" s="8" t="s">
        <v>38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27" t="s">
        <v>27</v>
      </c>
      <c r="B36" s="9" t="s">
        <v>28</v>
      </c>
      <c r="C36" s="16" t="s">
        <v>6</v>
      </c>
      <c r="D36" s="8" t="s">
        <v>29</v>
      </c>
      <c r="E36" s="8">
        <v>4</v>
      </c>
      <c r="F36" s="22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8" t="s">
        <v>30</v>
      </c>
      <c r="B37" s="9" t="s">
        <v>28</v>
      </c>
      <c r="C37" s="16" t="s">
        <v>6</v>
      </c>
      <c r="D37" s="8" t="s">
        <v>31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23"/>
      <c r="B38" s="23"/>
      <c r="C38" s="23"/>
      <c r="D38" s="42"/>
      <c r="E38" s="42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9" x14ac:dyDescent="0.25">
      <c r="A39" s="24"/>
      <c r="B39" s="23"/>
      <c r="C39" s="23"/>
      <c r="D39" s="25"/>
      <c r="E39" s="2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A40" s="23"/>
      <c r="B40" s="23"/>
      <c r="C40" s="23"/>
      <c r="D40" s="23"/>
      <c r="E40" s="2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6" thickBot="1" x14ac:dyDescent="0.25">
      <c r="A41" s="3"/>
      <c r="B41" s="3"/>
      <c r="C41" s="3"/>
      <c r="D41" s="22"/>
      <c r="E41" s="22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6" x14ac:dyDescent="0.3">
      <c r="A42" s="17" t="s">
        <v>4</v>
      </c>
      <c r="B42" s="17" t="s">
        <v>7</v>
      </c>
      <c r="C42" s="19" t="s">
        <v>2</v>
      </c>
      <c r="D42" s="28" t="s">
        <v>17</v>
      </c>
      <c r="E42" s="29" t="s">
        <v>9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60</v>
      </c>
      <c r="B43" s="16" t="s">
        <v>6</v>
      </c>
      <c r="C43" s="20">
        <v>3</v>
      </c>
      <c r="D43" s="30" t="s">
        <v>10</v>
      </c>
      <c r="E43" s="31">
        <f>SUM(E15:E37)</f>
        <v>57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/>
      <c r="B44" s="16" t="s">
        <v>6</v>
      </c>
      <c r="C44" s="20">
        <v>3</v>
      </c>
      <c r="D44" s="30" t="s">
        <v>12</v>
      </c>
      <c r="E44" s="31">
        <f>SUMIF(C15:C37,"Passed",E15:E37)</f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/>
      <c r="B45" s="16" t="s">
        <v>6</v>
      </c>
      <c r="C45" s="20">
        <v>2</v>
      </c>
      <c r="D45" s="30" t="s">
        <v>11</v>
      </c>
      <c r="E45" s="31">
        <f>SUMIF(B43:B46,"Passed",C43:C46)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/>
      <c r="B46" s="16" t="s">
        <v>6</v>
      </c>
      <c r="C46" s="20">
        <v>4</v>
      </c>
      <c r="D46" s="30" t="s">
        <v>13</v>
      </c>
      <c r="E46" s="31">
        <v>110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5" thickBot="1" x14ac:dyDescent="0.35">
      <c r="A47" s="3"/>
      <c r="B47" s="3"/>
      <c r="C47" s="3"/>
      <c r="D47" s="32"/>
      <c r="E47" s="3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46" t="s">
        <v>32</v>
      </c>
      <c r="B50" s="47"/>
      <c r="C50" s="47"/>
      <c r="D50" s="47"/>
      <c r="E50" s="48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43" t="s">
        <v>41</v>
      </c>
      <c r="B51" s="44"/>
      <c r="C51" s="44"/>
      <c r="D51" s="44"/>
      <c r="E51" s="45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43" t="s">
        <v>61</v>
      </c>
      <c r="B52" s="44"/>
      <c r="C52" s="44"/>
      <c r="D52" s="44"/>
      <c r="E52" s="45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4" customHeight="1" x14ac:dyDescent="0.3">
      <c r="A54" s="3"/>
      <c r="B54" s="3"/>
      <c r="C54" s="3"/>
      <c r="D54" s="3"/>
      <c r="E54" s="3"/>
      <c r="F54" s="34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F71"/>
      <c r="AG71"/>
      <c r="AH71"/>
    </row>
    <row r="72" spans="1:34" x14ac:dyDescent="0.2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F73" s="3"/>
      <c r="M73" s="3"/>
      <c r="N73" s="3"/>
      <c r="O73" s="3"/>
      <c r="AF73"/>
      <c r="AG73"/>
      <c r="AH73"/>
    </row>
    <row r="74" spans="1:34" x14ac:dyDescent="0.2">
      <c r="F74" s="3"/>
      <c r="M74" s="3"/>
      <c r="N74" s="3"/>
      <c r="O74" s="3"/>
      <c r="AF74"/>
      <c r="AG74"/>
      <c r="AH74"/>
    </row>
    <row r="75" spans="1:34" x14ac:dyDescent="0.2">
      <c r="F75" s="3"/>
      <c r="M75" s="3"/>
      <c r="N75" s="3"/>
      <c r="O75" s="3"/>
      <c r="AF75"/>
      <c r="AG75"/>
      <c r="AH75"/>
    </row>
    <row r="76" spans="1:34" x14ac:dyDescent="0.2">
      <c r="F76" s="3"/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H260"/>
    </row>
    <row r="261" spans="13:34" x14ac:dyDescent="0.2"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</row>
  </sheetData>
  <sortState xmlns:xlrd2="http://schemas.microsoft.com/office/spreadsheetml/2017/richdata2" ref="A15:E28">
    <sortCondition ref="B15:B28" customList="Sophia,StraighterLine,Study.com"/>
  </sortState>
  <mergeCells count="16">
    <mergeCell ref="A9:E9"/>
    <mergeCell ref="A10:E10"/>
    <mergeCell ref="A11:E11"/>
    <mergeCell ref="A12:E12"/>
    <mergeCell ref="A6:E6"/>
    <mergeCell ref="A7:E7"/>
    <mergeCell ref="B1:D1"/>
    <mergeCell ref="E1:E2"/>
    <mergeCell ref="B2:C2"/>
    <mergeCell ref="A4:E4"/>
    <mergeCell ref="A5:E5"/>
    <mergeCell ref="D29:E29"/>
    <mergeCell ref="A51:E51"/>
    <mergeCell ref="A52:E52"/>
    <mergeCell ref="A50:E50"/>
    <mergeCell ref="D38:E38"/>
  </mergeCells>
  <conditionalFormatting sqref="C15:C24">
    <cfRule type="containsText" dxfId="14" priority="1" operator="containsText" text="Combined">
      <formula>NOT(ISERROR(SEARCH("Combined",C15)))</formula>
    </cfRule>
    <cfRule type="containsText" dxfId="13" priority="2" operator="containsText" text="Late">
      <formula>NOT(ISERROR(SEARCH("Late",C15)))</formula>
    </cfRule>
    <cfRule type="containsText" dxfId="12" priority="3" operator="containsText" text="Closed">
      <formula>NOT(ISERROR(SEARCH("Closed",C15)))</formula>
    </cfRule>
    <cfRule type="containsText" dxfId="11" priority="4" operator="containsText" text="Open">
      <formula>NOT(ISERROR(SEARCH("Open",C15)))</formula>
    </cfRule>
    <cfRule type="containsText" dxfId="10" priority="5" operator="containsText" text="Work in Progress">
      <formula>NOT(ISERROR(SEARCH("Work in Progress",C15)))</formula>
    </cfRule>
  </conditionalFormatting>
  <conditionalFormatting sqref="C27:C28 B43:B46">
    <cfRule type="containsText" dxfId="9" priority="16" operator="containsText" text="Combined">
      <formula>NOT(ISERROR(SEARCH("Combined",B27)))</formula>
    </cfRule>
    <cfRule type="containsText" dxfId="8" priority="17" operator="containsText" text="Late">
      <formula>NOT(ISERROR(SEARCH("Late",B27)))</formula>
    </cfRule>
    <cfRule type="containsText" dxfId="7" priority="18" operator="containsText" text="Closed">
      <formula>NOT(ISERROR(SEARCH("Closed",B27)))</formula>
    </cfRule>
    <cfRule type="containsText" dxfId="6" priority="19" operator="containsText" text="Open">
      <formula>NOT(ISERROR(SEARCH("Open",B27)))</formula>
    </cfRule>
    <cfRule type="containsText" dxfId="5" priority="20" operator="containsText" text="Work in Progress">
      <formula>NOT(ISERROR(SEARCH("Work in Progress",B27)))</formula>
    </cfRule>
  </conditionalFormatting>
  <conditionalFormatting sqref="C34:C37">
    <cfRule type="containsText" dxfId="4" priority="6" operator="containsText" text="Combined">
      <formula>NOT(ISERROR(SEARCH("Combined",C34)))</formula>
    </cfRule>
    <cfRule type="containsText" dxfId="3" priority="7" operator="containsText" text="Late">
      <formula>NOT(ISERROR(SEARCH("Late",C34)))</formula>
    </cfRule>
    <cfRule type="containsText" dxfId="2" priority="8" operator="containsText" text="Closed">
      <formula>NOT(ISERROR(SEARCH("Closed",C34)))</formula>
    </cfRule>
    <cfRule type="containsText" dxfId="1" priority="9" operator="containsText" text="Open">
      <formula>NOT(ISERROR(SEARCH("Open",C34)))</formula>
    </cfRule>
    <cfRule type="containsText" dxfId="0" priority="10" operator="containsText" text="Work in Progress">
      <formula>NOT(ISERROR(SEARCH("Work in Progress",C34)))</formula>
    </cfRule>
  </conditionalFormatting>
  <dataValidations count="1">
    <dataValidation type="list" allowBlank="1" showInputMessage="1" showErrorMessage="1" sqref="B43:B46 C34:C37 C27:C28 C15:C24" xr:uid="{02DBCDD0-57D1-4B27-961D-B9BFE720A22E}">
      <formula1>"Not Started, In Progress, Passed"</formula1>
    </dataValidation>
  </dataValidations>
  <hyperlinks>
    <hyperlink ref="A17" r:id="rId1" xr:uid="{72C6697F-5E93-754F-B0DF-398BD13633CA}"/>
    <hyperlink ref="A19" r:id="rId2" xr:uid="{03247D4A-DB88-124A-8787-AC898B0C33D9}"/>
    <hyperlink ref="A21" r:id="rId3" xr:uid="{51E98ED3-D518-894B-B50E-DB1F3953DC9C}"/>
    <hyperlink ref="A18" r:id="rId4" xr:uid="{25824592-F838-4B87-B76A-109AB25F75D2}"/>
    <hyperlink ref="A15" r:id="rId5" xr:uid="{8B7643D6-84D8-4D4D-9E91-6A0247330181}"/>
    <hyperlink ref="A16" r:id="rId6" xr:uid="{F0A4EE9F-41A0-4557-BDB2-3A43F9374E38}"/>
    <hyperlink ref="A25" r:id="rId7" xr:uid="{EB92A2DD-BE3E-4770-9E00-A37BD58298CC}"/>
    <hyperlink ref="D2" r:id="rId8" xr:uid="{8F73CA3B-DED7-1445-B07A-20405514C9DB}"/>
    <hyperlink ref="A26" r:id="rId9" xr:uid="{F27B6941-7735-734E-BDDE-A124973148DD}"/>
    <hyperlink ref="A27" r:id="rId10" xr:uid="{BE59EFA0-6AB0-9F4A-A503-E0947437778E}"/>
    <hyperlink ref="A23" r:id="rId11" xr:uid="{23AA8350-6242-5247-9DC4-A9D80CDF99E4}"/>
    <hyperlink ref="A20" r:id="rId12" xr:uid="{8BBBB433-3AC0-FC44-B5EF-8E346A6F631E}"/>
    <hyperlink ref="A28" r:id="rId13" xr:uid="{68BD8DC5-ADBF-D641-98CC-AB0C0BD544C3}"/>
    <hyperlink ref="A24" r:id="rId14" display="https://www.straighterline.com/online-college-courses/college-algebra/" xr:uid="{D34A17DB-9231-BF4E-86A6-BF7B6D02D436}"/>
    <hyperlink ref="A22" r:id="rId15" xr:uid="{37197ED8-99FD-9E46-B657-82845BA08319}"/>
    <hyperlink ref="A11" r:id="rId16" xr:uid="{71873EE2-706D-8641-9014-EEB938816975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Information Technology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2026-03-12T18:11:24Z</dcterms:modified>
</cp:coreProperties>
</file>