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heta Decay\Website\DD\The Wheel\"/>
    </mc:Choice>
  </mc:AlternateContent>
  <xr:revisionPtr revIDLastSave="0" documentId="13_ncr:1_{5F316412-B24D-4B7F-9E0D-0AD05B2704B0}" xr6:coauthVersionLast="47" xr6:coauthVersionMax="47" xr10:uidLastSave="{00000000-0000-0000-0000-000000000000}"/>
  <bookViews>
    <workbookView xWindow="-120" yWindow="-120" windowWidth="29040" windowHeight="15720" xr2:uid="{A00AE27B-8C60-45F9-A5A9-7FA6B5C62199}"/>
  </bookViews>
  <sheets>
    <sheet name="SN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26" i="1"/>
  <c r="J26" i="1"/>
</calcChain>
</file>

<file path=xl/sharedStrings.xml><?xml version="1.0" encoding="utf-8"?>
<sst xmlns="http://schemas.openxmlformats.org/spreadsheetml/2006/main" count="33" uniqueCount="14">
  <si>
    <t>Option</t>
  </si>
  <si>
    <t>Strike</t>
  </si>
  <si>
    <t>DTE</t>
  </si>
  <si>
    <t>Delta</t>
  </si>
  <si>
    <t>IV</t>
  </si>
  <si>
    <t>Premium Received</t>
  </si>
  <si>
    <t>Short Put</t>
  </si>
  <si>
    <t xml:space="preserve">Total p/l </t>
  </si>
  <si>
    <t>Stock p/l (CC only)</t>
  </si>
  <si>
    <t>Date Trade Placed</t>
  </si>
  <si>
    <t>Wheel - SNAP (Snapchat)</t>
  </si>
  <si>
    <t>Starting Captial</t>
  </si>
  <si>
    <t xml:space="preserve">Total Returns </t>
  </si>
  <si>
    <t>Ann. p/l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</si>
</sst>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5" xfId="0" applyBorder="1"/>
    <xf numFmtId="14" fontId="0" fillId="0" borderId="0" xfId="0" applyNumberFormat="1"/>
    <xf numFmtId="14" fontId="0" fillId="0" borderId="2" xfId="0" applyNumberFormat="1" applyBorder="1"/>
    <xf numFmtId="14" fontId="0" fillId="0" borderId="4" xfId="0" applyNumberFormat="1" applyBorder="1"/>
    <xf numFmtId="44" fontId="0" fillId="0" borderId="0" xfId="0" applyNumberFormat="1"/>
    <xf numFmtId="44" fontId="0" fillId="0" borderId="1" xfId="0" applyNumberFormat="1" applyBorder="1"/>
    <xf numFmtId="44" fontId="0" fillId="0" borderId="3" xfId="0" applyNumberFormat="1" applyBorder="1"/>
    <xf numFmtId="14" fontId="0" fillId="0" borderId="7" xfId="0" applyNumberFormat="1" applyBorder="1"/>
    <xf numFmtId="0" fontId="0" fillId="0" borderId="8" xfId="0" applyBorder="1"/>
    <xf numFmtId="44" fontId="0" fillId="0" borderId="8" xfId="0" applyNumberFormat="1" applyBorder="1"/>
    <xf numFmtId="44" fontId="0" fillId="0" borderId="9" xfId="0" applyNumberFormat="1" applyBorder="1"/>
    <xf numFmtId="14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44" fontId="2" fillId="0" borderId="14" xfId="0" applyNumberFormat="1" applyFont="1" applyBorder="1"/>
    <xf numFmtId="0" fontId="3" fillId="0" borderId="0" xfId="0" applyFont="1" applyAlignment="1">
      <alignment horizontal="center"/>
    </xf>
    <xf numFmtId="44" fontId="2" fillId="0" borderId="1" xfId="0" applyNumberFormat="1" applyFont="1" applyBorder="1"/>
    <xf numFmtId="44" fontId="1" fillId="0" borderId="5" xfId="1" applyFont="1" applyBorder="1"/>
    <xf numFmtId="44" fontId="2" fillId="0" borderId="3" xfId="0" applyNumberFormat="1" applyFont="1" applyBorder="1"/>
    <xf numFmtId="9" fontId="4" fillId="0" borderId="6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114300</xdr:colOff>
      <xdr:row>4</xdr:row>
      <xdr:rowOff>85725</xdr:rowOff>
    </xdr:from>
    <xdr:ext cx="2409825" cy="17335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189895-FD51-D0A8-AC55-2CF6BCB0EDF4}"/>
            </a:ext>
          </a:extLst>
        </xdr:cNvPr>
        <xdr:cNvSpPr txBox="1"/>
      </xdr:nvSpPr>
      <xdr:spPr>
        <a:xfrm>
          <a:off x="13877925" y="847725"/>
          <a:ext cx="2409825" cy="1733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11</xdr:col>
      <xdr:colOff>76199</xdr:colOff>
      <xdr:row>4</xdr:row>
      <xdr:rowOff>9526</xdr:rowOff>
    </xdr:from>
    <xdr:to>
      <xdr:col>15</xdr:col>
      <xdr:colOff>66674</xdr:colOff>
      <xdr:row>9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FFD765-09ED-D814-E4E6-D1163DA3ACFC}"/>
            </a:ext>
          </a:extLst>
        </xdr:cNvPr>
        <xdr:cNvSpPr txBox="1"/>
      </xdr:nvSpPr>
      <xdr:spPr>
        <a:xfrm>
          <a:off x="13725524" y="1181101"/>
          <a:ext cx="2428875" cy="1104899"/>
        </a:xfrm>
        <a:prstGeom prst="rect">
          <a:avLst/>
        </a:prstGeom>
        <a:solidFill>
          <a:schemeClr val="lt1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/>
            <a:t>Row total includes capital gains made from the long stock position during the CC (Covered Call) part of the strategy.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51BA-C1F7-4481-B717-88F5563E80EA}">
  <dimension ref="C2:K26"/>
  <sheetViews>
    <sheetView tabSelected="1" workbookViewId="0">
      <selection activeCell="J26" sqref="J26"/>
    </sheetView>
  </sheetViews>
  <sheetFormatPr defaultRowHeight="15" x14ac:dyDescent="0.25"/>
  <cols>
    <col min="3" max="3" width="20.7109375" style="3" customWidth="1"/>
    <col min="4" max="8" width="20.7109375" customWidth="1"/>
    <col min="9" max="11" width="20.7109375" style="6" customWidth="1"/>
  </cols>
  <sheetData>
    <row r="2" spans="3:11" ht="46.5" x14ac:dyDescent="0.7">
      <c r="D2" s="19" t="s">
        <v>10</v>
      </c>
      <c r="E2" s="19"/>
      <c r="F2" s="19"/>
      <c r="G2" s="19"/>
      <c r="H2" s="19"/>
      <c r="I2" s="19"/>
      <c r="J2" s="19"/>
    </row>
    <row r="4" spans="3:11" ht="15.75" thickBot="1" x14ac:dyDescent="0.3"/>
    <row r="5" spans="3:11" ht="15.75" thickBot="1" x14ac:dyDescent="0.3">
      <c r="C5" s="13" t="s">
        <v>9</v>
      </c>
      <c r="D5" s="14" t="s">
        <v>0</v>
      </c>
      <c r="E5" s="15" t="s">
        <v>1</v>
      </c>
      <c r="F5" s="15" t="s">
        <v>2</v>
      </c>
      <c r="G5" s="15" t="s">
        <v>3</v>
      </c>
      <c r="H5" s="15" t="s">
        <v>4</v>
      </c>
      <c r="I5" s="16" t="s">
        <v>5</v>
      </c>
      <c r="J5" s="17" t="s">
        <v>8</v>
      </c>
      <c r="K5" s="18" t="s">
        <v>7</v>
      </c>
    </row>
    <row r="6" spans="3:11" x14ac:dyDescent="0.25">
      <c r="C6" s="9">
        <v>45936</v>
      </c>
      <c r="D6" s="10" t="s">
        <v>6</v>
      </c>
      <c r="E6" s="10">
        <v>8</v>
      </c>
      <c r="F6" s="10">
        <v>33</v>
      </c>
      <c r="G6" s="10">
        <v>30</v>
      </c>
      <c r="H6" s="10">
        <v>90.2</v>
      </c>
      <c r="I6" s="11">
        <v>140</v>
      </c>
      <c r="J6" s="11">
        <v>0</v>
      </c>
      <c r="K6" s="12">
        <f>I6+J6</f>
        <v>140</v>
      </c>
    </row>
    <row r="7" spans="3:11" x14ac:dyDescent="0.25">
      <c r="C7" s="4"/>
      <c r="D7" s="1" t="s">
        <v>6</v>
      </c>
      <c r="E7" s="1"/>
      <c r="F7" s="1"/>
      <c r="G7" s="1"/>
      <c r="H7" s="1"/>
      <c r="I7" s="7"/>
      <c r="J7" s="7"/>
      <c r="K7" s="8"/>
    </row>
    <row r="8" spans="3:11" x14ac:dyDescent="0.25">
      <c r="C8" s="4"/>
      <c r="D8" s="1" t="s">
        <v>6</v>
      </c>
      <c r="E8" s="1"/>
      <c r="F8" s="1"/>
      <c r="G8" s="1"/>
      <c r="H8" s="1"/>
      <c r="I8" s="7"/>
      <c r="J8" s="7"/>
      <c r="K8" s="8"/>
    </row>
    <row r="9" spans="3:11" x14ac:dyDescent="0.25">
      <c r="C9" s="4"/>
      <c r="D9" s="1" t="s">
        <v>6</v>
      </c>
      <c r="E9" s="1"/>
      <c r="F9" s="1"/>
      <c r="G9" s="1"/>
      <c r="H9" s="1"/>
      <c r="I9" s="7"/>
      <c r="J9" s="7"/>
      <c r="K9" s="8"/>
    </row>
    <row r="10" spans="3:11" x14ac:dyDescent="0.25">
      <c r="C10" s="4"/>
      <c r="D10" s="1" t="s">
        <v>6</v>
      </c>
      <c r="E10" s="1"/>
      <c r="F10" s="1"/>
      <c r="G10" s="1"/>
      <c r="H10" s="1"/>
      <c r="I10" s="7"/>
      <c r="J10" s="7"/>
      <c r="K10" s="8"/>
    </row>
    <row r="11" spans="3:11" x14ac:dyDescent="0.25">
      <c r="C11" s="4"/>
      <c r="D11" s="1" t="s">
        <v>6</v>
      </c>
      <c r="E11" s="1"/>
      <c r="F11" s="1"/>
      <c r="G11" s="1"/>
      <c r="H11" s="1"/>
      <c r="I11" s="7"/>
      <c r="J11" s="7"/>
      <c r="K11" s="8"/>
    </row>
    <row r="12" spans="3:11" x14ac:dyDescent="0.25">
      <c r="C12" s="4"/>
      <c r="D12" s="1" t="s">
        <v>6</v>
      </c>
      <c r="E12" s="1"/>
      <c r="F12" s="1"/>
      <c r="G12" s="1"/>
      <c r="H12" s="1"/>
      <c r="I12" s="7"/>
      <c r="J12" s="7"/>
      <c r="K12" s="8"/>
    </row>
    <row r="13" spans="3:11" x14ac:dyDescent="0.25">
      <c r="C13" s="4"/>
      <c r="D13" s="1" t="s">
        <v>6</v>
      </c>
      <c r="E13" s="1"/>
      <c r="F13" s="1"/>
      <c r="G13" s="1"/>
      <c r="H13" s="1"/>
      <c r="I13" s="7"/>
      <c r="J13" s="7"/>
      <c r="K13" s="8"/>
    </row>
    <row r="14" spans="3:11" x14ac:dyDescent="0.25">
      <c r="C14" s="4"/>
      <c r="D14" s="1" t="s">
        <v>6</v>
      </c>
      <c r="E14" s="1"/>
      <c r="F14" s="1"/>
      <c r="G14" s="1"/>
      <c r="H14" s="1"/>
      <c r="I14" s="7"/>
      <c r="J14" s="7"/>
      <c r="K14" s="8"/>
    </row>
    <row r="15" spans="3:11" x14ac:dyDescent="0.25">
      <c r="C15" s="4"/>
      <c r="D15" s="1" t="s">
        <v>6</v>
      </c>
      <c r="E15" s="1"/>
      <c r="F15" s="1"/>
      <c r="G15" s="1"/>
      <c r="H15" s="1"/>
      <c r="I15" s="7"/>
      <c r="J15" s="7"/>
      <c r="K15" s="8"/>
    </row>
    <row r="16" spans="3:11" x14ac:dyDescent="0.25">
      <c r="C16" s="4"/>
      <c r="D16" s="1" t="s">
        <v>6</v>
      </c>
      <c r="E16" s="1"/>
      <c r="F16" s="1"/>
      <c r="G16" s="1"/>
      <c r="H16" s="1"/>
      <c r="I16" s="7"/>
      <c r="J16" s="7"/>
      <c r="K16" s="8"/>
    </row>
    <row r="17" spans="3:11" x14ac:dyDescent="0.25">
      <c r="C17" s="4"/>
      <c r="D17" s="1" t="s">
        <v>6</v>
      </c>
      <c r="E17" s="1"/>
      <c r="F17" s="1"/>
      <c r="G17" s="1"/>
      <c r="H17" s="1"/>
      <c r="I17" s="7"/>
      <c r="J17" s="7"/>
      <c r="K17" s="8"/>
    </row>
    <row r="18" spans="3:11" x14ac:dyDescent="0.25">
      <c r="C18" s="4"/>
      <c r="D18" s="1" t="s">
        <v>6</v>
      </c>
      <c r="E18" s="1"/>
      <c r="F18" s="1"/>
      <c r="G18" s="1"/>
      <c r="H18" s="1"/>
      <c r="I18" s="7"/>
      <c r="J18" s="7"/>
      <c r="K18" s="8"/>
    </row>
    <row r="19" spans="3:11" x14ac:dyDescent="0.25">
      <c r="C19" s="4"/>
      <c r="D19" s="1" t="s">
        <v>6</v>
      </c>
      <c r="E19" s="1"/>
      <c r="F19" s="1"/>
      <c r="G19" s="1"/>
      <c r="H19" s="1"/>
      <c r="I19" s="7"/>
      <c r="J19" s="7"/>
      <c r="K19" s="8"/>
    </row>
    <row r="20" spans="3:11" x14ac:dyDescent="0.25">
      <c r="C20" s="4"/>
      <c r="D20" s="1" t="s">
        <v>6</v>
      </c>
      <c r="E20" s="1"/>
      <c r="F20" s="1"/>
      <c r="G20" s="1"/>
      <c r="H20" s="1"/>
      <c r="I20" s="7"/>
      <c r="J20" s="7"/>
      <c r="K20" s="8"/>
    </row>
    <row r="21" spans="3:11" x14ac:dyDescent="0.25">
      <c r="C21" s="4"/>
      <c r="D21" s="1" t="s">
        <v>6</v>
      </c>
      <c r="E21" s="1"/>
      <c r="F21" s="1"/>
      <c r="G21" s="1"/>
      <c r="H21" s="1"/>
      <c r="I21" s="7"/>
      <c r="J21" s="7"/>
      <c r="K21" s="8"/>
    </row>
    <row r="22" spans="3:11" x14ac:dyDescent="0.25">
      <c r="C22" s="4"/>
      <c r="D22" s="1" t="s">
        <v>6</v>
      </c>
      <c r="E22" s="1"/>
      <c r="F22" s="1"/>
      <c r="G22" s="1"/>
      <c r="H22" s="1"/>
      <c r="I22" s="7"/>
      <c r="J22" s="7"/>
      <c r="K22" s="8"/>
    </row>
    <row r="23" spans="3:11" x14ac:dyDescent="0.25">
      <c r="C23" s="4"/>
      <c r="D23" s="1" t="s">
        <v>6</v>
      </c>
      <c r="E23" s="1"/>
      <c r="F23" s="1"/>
      <c r="G23" s="1"/>
      <c r="H23" s="1"/>
      <c r="I23" s="7"/>
      <c r="J23" s="7"/>
      <c r="K23" s="8"/>
    </row>
    <row r="24" spans="3:11" x14ac:dyDescent="0.25">
      <c r="C24" s="4"/>
      <c r="D24" s="1" t="s">
        <v>6</v>
      </c>
      <c r="E24" s="1"/>
      <c r="F24" s="1"/>
      <c r="G24" s="1"/>
      <c r="H24" s="1"/>
      <c r="I24" s="7"/>
      <c r="J24" s="7"/>
      <c r="K24" s="8"/>
    </row>
    <row r="25" spans="3:11" x14ac:dyDescent="0.25">
      <c r="C25" s="4"/>
      <c r="D25" s="1" t="s">
        <v>6</v>
      </c>
      <c r="E25" s="1"/>
      <c r="F25" s="1"/>
      <c r="G25" s="1"/>
      <c r="H25" s="1"/>
      <c r="I25" s="20" t="s">
        <v>11</v>
      </c>
      <c r="J25" s="20" t="s">
        <v>12</v>
      </c>
      <c r="K25" s="22" t="s">
        <v>13</v>
      </c>
    </row>
    <row r="26" spans="3:11" ht="15.75" thickBot="1" x14ac:dyDescent="0.3">
      <c r="C26" s="5"/>
      <c r="D26" s="2"/>
      <c r="E26" s="2"/>
      <c r="F26" s="2"/>
      <c r="G26" s="2"/>
      <c r="H26" s="2"/>
      <c r="I26" s="21">
        <v>1500</v>
      </c>
      <c r="J26" s="21">
        <f>SUM(K6:K24)</f>
        <v>140</v>
      </c>
      <c r="K26" s="23">
        <f>J26/I26</f>
        <v>9.3333333333333338E-2</v>
      </c>
    </row>
  </sheetData>
  <mergeCells count="1">
    <mergeCell ref="D2:J2"/>
  </mergeCells>
  <dataValidations count="1">
    <dataValidation type="list" allowBlank="1" showInputMessage="1" showErrorMessage="1" sqref="D6:D25" xr:uid="{4DD07DA0-6973-4F49-A244-336B29F0D162}">
      <formula1>"Short Put, Short Call"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halsall</dc:creator>
  <cp:lastModifiedBy>shaun halsall</cp:lastModifiedBy>
  <dcterms:created xsi:type="dcterms:W3CDTF">2025-10-05T08:42:55Z</dcterms:created>
  <dcterms:modified xsi:type="dcterms:W3CDTF">2025-10-06T02:37:11Z</dcterms:modified>
</cp:coreProperties>
</file>