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halmudaymigh\OneDrive - TDF On-Premises\DMO - TDF\Open Data platform\"/>
    </mc:Choice>
  </mc:AlternateContent>
  <xr:revisionPtr revIDLastSave="0" documentId="13_ncr:1_{D22ACEEE-BEA7-4EBB-BAE7-F134225AAA6F}" xr6:coauthVersionLast="47" xr6:coauthVersionMax="47" xr10:uidLastSave="{00000000-0000-0000-0000-000000000000}"/>
  <bookViews>
    <workbookView xWindow="-108" yWindow="-108" windowWidth="23256" windowHeight="12576" activeTab="1" xr2:uid="{DC9531F3-BA06-4D67-B8D0-EE4656C2CBCB}"/>
  </bookViews>
  <sheets>
    <sheet name="2021" sheetId="10" r:id="rId1"/>
    <sheet name="2022" sheetId="11" r:id="rId2"/>
    <sheet name="2023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2" l="1"/>
  <c r="D8" i="10"/>
  <c r="C8" i="10"/>
  <c r="D8" i="11"/>
  <c r="E8" i="11"/>
  <c r="F8" i="11"/>
  <c r="C8" i="11"/>
  <c r="D8" i="12"/>
  <c r="E8" i="12"/>
  <c r="C8" i="12"/>
</calcChain>
</file>

<file path=xl/sharedStrings.xml><?xml version="1.0" encoding="utf-8"?>
<sst xmlns="http://schemas.openxmlformats.org/spreadsheetml/2006/main" count="53" uniqueCount="18">
  <si>
    <t>Segment</t>
  </si>
  <si>
    <t>Accommodation</t>
  </si>
  <si>
    <t>Retail</t>
  </si>
  <si>
    <t>Entertainment</t>
  </si>
  <si>
    <t>Experience</t>
  </si>
  <si>
    <t>Mixed use</t>
  </si>
  <si>
    <t>Project Value</t>
  </si>
  <si>
    <t>-</t>
  </si>
  <si>
    <t>Segment Arabic</t>
  </si>
  <si>
    <t>الإيواء</t>
  </si>
  <si>
    <t>التجزئة</t>
  </si>
  <si>
    <t>الترفيه</t>
  </si>
  <si>
    <t>التجارب</t>
  </si>
  <si>
    <t>متعدد الاستخدامات</t>
  </si>
  <si>
    <t>Total</t>
  </si>
  <si>
    <t>Accumulated As End of Year 2022 (2021-2022)</t>
  </si>
  <si>
    <t>Accumulated As End of Year 2023 (2021-2022-2023)</t>
  </si>
  <si>
    <t>Number of Projects Based on Disbursement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</si>
</sst>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SAR]\ #,##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14D5-2524-454E-9A73-1362EB64910F}">
  <dimension ref="A1:D18"/>
  <sheetViews>
    <sheetView workbookViewId="0">
      <selection activeCell="D2" sqref="D2"/>
    </sheetView>
  </sheetViews>
  <sheetFormatPr defaultRowHeight="13.8"/>
  <cols>
    <col min="1" max="1" width="15" bestFit="1" customWidth="1"/>
    <col min="2" max="2" width="14.19921875" bestFit="1" customWidth="1"/>
    <col min="3" max="3" width="37.3984375" bestFit="1" customWidth="1"/>
    <col min="4" max="4" width="17.59765625" customWidth="1"/>
  </cols>
  <sheetData>
    <row r="1" spans="1:4">
      <c r="A1" s="8">
        <v>2021</v>
      </c>
      <c r="B1" s="8"/>
      <c r="C1" s="8"/>
      <c r="D1" s="8"/>
    </row>
    <row r="2" spans="1:4">
      <c r="A2" s="7" t="s">
        <v>0</v>
      </c>
      <c r="B2" s="7" t="s">
        <v>8</v>
      </c>
      <c r="C2" s="7" t="s">
        <v>17</v>
      </c>
      <c r="D2" s="7" t="s">
        <v>6</v>
      </c>
    </row>
    <row r="3" spans="1:4">
      <c r="A3" s="6" t="s">
        <v>3</v>
      </c>
      <c r="B3" s="1" t="s">
        <v>11</v>
      </c>
      <c r="C3" s="1">
        <v>2</v>
      </c>
      <c r="D3" s="2">
        <v>458333661.94999999</v>
      </c>
    </row>
    <row r="4" spans="1:4">
      <c r="A4" s="6" t="s">
        <v>4</v>
      </c>
      <c r="B4" s="1" t="s">
        <v>12</v>
      </c>
      <c r="C4" s="1">
        <v>3</v>
      </c>
      <c r="D4" s="2">
        <v>31685000</v>
      </c>
    </row>
    <row r="5" spans="1:4">
      <c r="A5" s="6" t="s">
        <v>5</v>
      </c>
      <c r="B5" s="1" t="s">
        <v>13</v>
      </c>
      <c r="C5" s="1">
        <v>2</v>
      </c>
      <c r="D5" s="2">
        <v>304360000</v>
      </c>
    </row>
    <row r="6" spans="1:4">
      <c r="A6" s="6" t="s">
        <v>2</v>
      </c>
      <c r="B6" s="1" t="s">
        <v>10</v>
      </c>
      <c r="C6" s="1">
        <v>1</v>
      </c>
      <c r="D6" s="2">
        <v>6500000</v>
      </c>
    </row>
    <row r="7" spans="1:4">
      <c r="A7" s="6" t="s">
        <v>1</v>
      </c>
      <c r="B7" s="1" t="s">
        <v>9</v>
      </c>
      <c r="C7" s="1" t="s">
        <v>7</v>
      </c>
      <c r="D7" s="1" t="s">
        <v>7</v>
      </c>
    </row>
    <row r="8" spans="1:4">
      <c r="A8" s="6" t="s">
        <v>14</v>
      </c>
      <c r="C8" s="1">
        <f>SUM(C3:C7)</f>
        <v>8</v>
      </c>
      <c r="D8" s="2">
        <f>SUM(D3:D7)</f>
        <v>800878661.95000005</v>
      </c>
    </row>
    <row r="14" spans="1:4">
      <c r="C14" s="1"/>
      <c r="D14" s="1"/>
    </row>
    <row r="15" spans="1:4">
      <c r="C15" s="4"/>
      <c r="D15" s="1"/>
    </row>
    <row r="16" spans="1:4">
      <c r="C16" s="1"/>
      <c r="D16" s="1"/>
    </row>
    <row r="17" spans="3:4">
      <c r="C17" s="1"/>
      <c r="D17" s="1"/>
    </row>
    <row r="18" spans="3:4">
      <c r="C18" s="1"/>
      <c r="D18" s="1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28E6D-6959-48B9-A91E-F69784C298D1}">
  <dimension ref="A1:F19"/>
  <sheetViews>
    <sheetView tabSelected="1" workbookViewId="0">
      <selection activeCell="E15" sqref="E15"/>
    </sheetView>
  </sheetViews>
  <sheetFormatPr defaultRowHeight="13.8"/>
  <cols>
    <col min="1" max="1" width="15" bestFit="1" customWidth="1"/>
    <col min="2" max="2" width="14.19921875" bestFit="1" customWidth="1"/>
    <col min="3" max="3" width="37.3984375" bestFit="1" customWidth="1"/>
    <col min="4" max="4" width="19.09765625" customWidth="1"/>
    <col min="5" max="5" width="40.3984375" customWidth="1"/>
    <col min="6" max="6" width="25.5" customWidth="1"/>
  </cols>
  <sheetData>
    <row r="1" spans="1:6">
      <c r="A1" s="9">
        <v>2022</v>
      </c>
      <c r="B1" s="9"/>
      <c r="C1" s="9"/>
      <c r="D1" s="9"/>
      <c r="E1" s="9" t="s">
        <v>15</v>
      </c>
      <c r="F1" s="9"/>
    </row>
    <row r="2" spans="1:6">
      <c r="A2" s="7" t="s">
        <v>0</v>
      </c>
      <c r="B2" s="7" t="s">
        <v>8</v>
      </c>
      <c r="C2" s="7" t="s">
        <v>17</v>
      </c>
      <c r="D2" s="7" t="s">
        <v>6</v>
      </c>
      <c r="E2" s="7" t="s">
        <v>17</v>
      </c>
      <c r="F2" s="7" t="s">
        <v>6</v>
      </c>
    </row>
    <row r="3" spans="1:6">
      <c r="A3" s="5" t="s">
        <v>1</v>
      </c>
      <c r="B3" s="1" t="s">
        <v>9</v>
      </c>
      <c r="C3" s="1">
        <v>7</v>
      </c>
      <c r="D3" s="2">
        <v>2847324175.1833334</v>
      </c>
      <c r="E3" s="1">
        <v>7</v>
      </c>
      <c r="F3" s="2">
        <v>2847324175.1833334</v>
      </c>
    </row>
    <row r="4" spans="1:6">
      <c r="A4" s="5" t="s">
        <v>3</v>
      </c>
      <c r="B4" s="1" t="s">
        <v>11</v>
      </c>
      <c r="C4" s="1">
        <v>2</v>
      </c>
      <c r="D4" s="2">
        <v>215231000</v>
      </c>
      <c r="E4" s="1">
        <v>4</v>
      </c>
      <c r="F4" s="2">
        <v>673564661.95000005</v>
      </c>
    </row>
    <row r="5" spans="1:6">
      <c r="A5" s="5" t="s">
        <v>4</v>
      </c>
      <c r="B5" s="1" t="s">
        <v>12</v>
      </c>
      <c r="C5" s="1">
        <v>4</v>
      </c>
      <c r="D5" s="2">
        <v>1739700</v>
      </c>
      <c r="E5" s="1">
        <v>7</v>
      </c>
      <c r="F5" s="2">
        <v>33424700</v>
      </c>
    </row>
    <row r="6" spans="1:6">
      <c r="A6" s="5" t="s">
        <v>5</v>
      </c>
      <c r="B6" s="1" t="s">
        <v>13</v>
      </c>
      <c r="C6" s="1">
        <v>2</v>
      </c>
      <c r="D6" s="2">
        <v>1379329780</v>
      </c>
      <c r="E6" s="1">
        <v>4</v>
      </c>
      <c r="F6" s="2">
        <v>1683689780</v>
      </c>
    </row>
    <row r="7" spans="1:6">
      <c r="A7" s="5" t="s">
        <v>2</v>
      </c>
      <c r="B7" s="1" t="s">
        <v>10</v>
      </c>
      <c r="C7" s="1">
        <v>4</v>
      </c>
      <c r="D7" s="2">
        <v>891352396.95596302</v>
      </c>
      <c r="E7" s="1">
        <v>5</v>
      </c>
      <c r="F7" s="2">
        <v>897852396.95596302</v>
      </c>
    </row>
    <row r="8" spans="1:6">
      <c r="A8" s="5" t="s">
        <v>14</v>
      </c>
      <c r="C8" s="1">
        <f>SUM(C3:C7)</f>
        <v>19</v>
      </c>
      <c r="D8" s="2">
        <f t="shared" ref="D8:F8" si="0">SUM(D3:D7)</f>
        <v>5334977052.1392965</v>
      </c>
      <c r="E8" s="1">
        <f t="shared" si="0"/>
        <v>27</v>
      </c>
      <c r="F8" s="2">
        <f t="shared" si="0"/>
        <v>6135855714.0892963</v>
      </c>
    </row>
    <row r="15" spans="1:6">
      <c r="B15" s="1"/>
      <c r="C15" s="1"/>
    </row>
    <row r="16" spans="1:6">
      <c r="B16" s="1"/>
      <c r="C16" s="1"/>
    </row>
    <row r="17" spans="2:3">
      <c r="B17" s="1"/>
      <c r="C17" s="1"/>
    </row>
    <row r="18" spans="2:3">
      <c r="B18" s="1"/>
      <c r="C18" s="1"/>
    </row>
    <row r="19" spans="2:3">
      <c r="B19" s="1"/>
      <c r="C19" s="1"/>
    </row>
  </sheetData>
  <mergeCells count="2">
    <mergeCell ref="A1:D1"/>
    <mergeCell ref="E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69C8-AAEB-48A6-A514-D52967154F1E}">
  <dimension ref="A1:F15"/>
  <sheetViews>
    <sheetView workbookViewId="0">
      <selection activeCell="E2" sqref="E2"/>
    </sheetView>
  </sheetViews>
  <sheetFormatPr defaultRowHeight="13.8"/>
  <cols>
    <col min="1" max="1" width="15" bestFit="1" customWidth="1"/>
    <col min="2" max="2" width="14.19921875" bestFit="1" customWidth="1"/>
    <col min="3" max="3" width="37.3984375" bestFit="1" customWidth="1"/>
    <col min="4" max="4" width="20.69921875" customWidth="1"/>
    <col min="5" max="5" width="37.3984375" bestFit="1" customWidth="1"/>
    <col min="6" max="6" width="20.59765625" customWidth="1"/>
  </cols>
  <sheetData>
    <row r="1" spans="1:6">
      <c r="A1" s="9">
        <v>2023</v>
      </c>
      <c r="B1" s="9"/>
      <c r="C1" s="9"/>
      <c r="D1" s="9"/>
      <c r="E1" s="9" t="s">
        <v>16</v>
      </c>
      <c r="F1" s="9"/>
    </row>
    <row r="2" spans="1:6">
      <c r="A2" s="7" t="s">
        <v>0</v>
      </c>
      <c r="B2" s="7" t="s">
        <v>8</v>
      </c>
      <c r="C2" s="7" t="s">
        <v>17</v>
      </c>
      <c r="D2" s="7" t="s">
        <v>6</v>
      </c>
      <c r="E2" s="7" t="s">
        <v>17</v>
      </c>
      <c r="F2" s="7" t="s">
        <v>6</v>
      </c>
    </row>
    <row r="3" spans="1:6">
      <c r="A3" s="6" t="s">
        <v>1</v>
      </c>
      <c r="B3" s="1" t="s">
        <v>9</v>
      </c>
      <c r="C3" s="1">
        <v>9</v>
      </c>
      <c r="D3" s="2">
        <v>2721371239</v>
      </c>
      <c r="E3" s="1">
        <v>16</v>
      </c>
      <c r="F3" s="2">
        <v>5568695414.1833334</v>
      </c>
    </row>
    <row r="4" spans="1:6">
      <c r="A4" s="6" t="s">
        <v>3</v>
      </c>
      <c r="B4" s="1" t="s">
        <v>11</v>
      </c>
      <c r="C4" s="1">
        <v>1</v>
      </c>
      <c r="D4" s="2">
        <v>8832296</v>
      </c>
      <c r="E4" s="1">
        <v>5</v>
      </c>
      <c r="F4" s="2">
        <v>682396957.95000005</v>
      </c>
    </row>
    <row r="5" spans="1:6">
      <c r="A5" s="6" t="s">
        <v>4</v>
      </c>
      <c r="B5" s="1" t="s">
        <v>12</v>
      </c>
      <c r="C5" s="1">
        <v>20</v>
      </c>
      <c r="D5" s="2">
        <v>1254897939</v>
      </c>
      <c r="E5" s="1">
        <v>27</v>
      </c>
      <c r="F5" s="2">
        <v>1288322639</v>
      </c>
    </row>
    <row r="6" spans="1:6">
      <c r="A6" s="6" t="s">
        <v>5</v>
      </c>
      <c r="B6" s="1" t="s">
        <v>13</v>
      </c>
      <c r="C6" s="1">
        <v>2</v>
      </c>
      <c r="D6" s="2">
        <v>337710200</v>
      </c>
      <c r="E6" s="1">
        <v>6</v>
      </c>
      <c r="F6" s="2">
        <v>2021399980</v>
      </c>
    </row>
    <row r="7" spans="1:6">
      <c r="A7" s="6" t="s">
        <v>2</v>
      </c>
      <c r="B7" s="1" t="s">
        <v>10</v>
      </c>
      <c r="C7" s="1">
        <v>5</v>
      </c>
      <c r="D7" s="2">
        <v>473384651</v>
      </c>
      <c r="E7" s="1">
        <v>10</v>
      </c>
      <c r="F7" s="2">
        <v>1371237047.9559631</v>
      </c>
    </row>
    <row r="8" spans="1:6">
      <c r="A8" s="6" t="s">
        <v>14</v>
      </c>
      <c r="B8" s="1"/>
      <c r="C8" s="1">
        <f>SUM(C3:C7)</f>
        <v>37</v>
      </c>
      <c r="D8" s="2">
        <f t="shared" ref="D8:E8" si="0">SUM(D3:D7)</f>
        <v>4796196325</v>
      </c>
      <c r="E8" s="1">
        <f t="shared" si="0"/>
        <v>64</v>
      </c>
      <c r="F8" s="2">
        <f>SUM(F3:F7)</f>
        <v>10932052039.089296</v>
      </c>
    </row>
    <row r="11" spans="1:6">
      <c r="C11" s="3"/>
      <c r="D11" s="1"/>
    </row>
    <row r="12" spans="1:6">
      <c r="C12" s="3"/>
      <c r="D12" s="1"/>
    </row>
    <row r="13" spans="1:6">
      <c r="C13" s="3"/>
      <c r="D13" s="1"/>
    </row>
    <row r="14" spans="1:6">
      <c r="C14" s="3"/>
      <c r="D14" s="1"/>
    </row>
    <row r="15" spans="1:6">
      <c r="C15" s="3"/>
      <c r="D15" s="1"/>
    </row>
  </sheetData>
  <mergeCells count="2">
    <mergeCell ref="E1:F1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</vt:lpstr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Almamerji</dc:creator>
  <cp:lastModifiedBy>Hanouf Almudaymigh</cp:lastModifiedBy>
  <dcterms:created xsi:type="dcterms:W3CDTF">2024-03-17T08:51:08Z</dcterms:created>
  <dcterms:modified xsi:type="dcterms:W3CDTF">2024-05-07T12:35:22Z</dcterms:modified>
</cp:coreProperties>
</file>