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데이터" sheetId="1" state="visible" r:id="rId3"/>
    <sheet name="변수 설명" sheetId="2" state="visible" r:id="rId4"/>
    <sheet name="정보" sheetId="3" state="visible" r:id="rId5"/>
  </sheets>
  <definedNames>
    <definedName function="false" hidden="true" localSheetId="0" name="_xlnm._FilterDatabase" vbProcedure="false">데이터!$A$1:$AE$53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<sst xmlns="http://schemas.openxmlformats.org/spreadsheetml/2006/main" count="710" uniqueCount="165">
  <si>
    <t xml:space="preserve">year</t>
  </si>
  <si>
    <t xml:space="preserve">survey_months</t>
  </si>
  <si>
    <t xml:space="preserve">age_group</t>
  </si>
  <si>
    <t xml:space="preserve">life_stage_code</t>
  </si>
  <si>
    <t xml:space="preserve">life_stage_ko</t>
  </si>
  <si>
    <t xml:space="preserve">earner_type_code</t>
  </si>
  <si>
    <t xml:space="preserve">earner_type_ko</t>
  </si>
  <si>
    <t xml:space="preserve">sex_code</t>
  </si>
  <si>
    <t xml:space="preserve">sex_ko</t>
  </si>
  <si>
    <t xml:space="preserve">necessary_time_min</t>
  </si>
  <si>
    <t xml:space="preserve">sleep_min</t>
  </si>
  <si>
    <t xml:space="preserve">meals_snacks_min</t>
  </si>
  <si>
    <t xml:space="preserve">personal_care_min</t>
  </si>
  <si>
    <t xml:space="preserve">obligatory_time_min</t>
  </si>
  <si>
    <t xml:space="preserve">work_min</t>
  </si>
  <si>
    <t xml:space="preserve">learning_min</t>
  </si>
  <si>
    <t xml:space="preserve">housework_care_min</t>
  </si>
  <si>
    <t xml:space="preserve">housework_min</t>
  </si>
  <si>
    <t xml:space="preserve">care_min</t>
  </si>
  <si>
    <t xml:space="preserve">travel_min</t>
  </si>
  <si>
    <t xml:space="preserve">leisure_time_min</t>
  </si>
  <si>
    <t xml:space="preserve">socializing_participation_min</t>
  </si>
  <si>
    <t xml:space="preserve">live_tv_min</t>
  </si>
  <si>
    <t xml:space="preserve">online_video_min</t>
  </si>
  <si>
    <t xml:space="preserve">sports_leisure_min</t>
  </si>
  <si>
    <t xml:space="preserve">games_play_min</t>
  </si>
  <si>
    <t xml:space="preserve">other_leisure_min</t>
  </si>
  <si>
    <t xml:space="preserve">calc_work_housework_care_min</t>
  </si>
  <si>
    <t xml:space="preserve">calc_day_total_min</t>
  </si>
  <si>
    <t xml:space="preserve">source_table</t>
  </si>
  <si>
    <t xml:space="preserve">notes_ko</t>
  </si>
  <si>
    <t xml:space="preserve">9</t>
  </si>
  <si>
    <t xml:space="preserve">25-39</t>
  </si>
  <si>
    <t xml:space="preserve">all</t>
  </si>
  <si>
    <t xml:space="preserve">청년 전체</t>
  </si>
  <si>
    <t xml:space="preserve">전체</t>
  </si>
  <si>
    <t xml:space="preserve">total</t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</si>
  <si>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1, p.16</t>
    </r>
  </si>
  <si>
    <t xml:space="preserve">male</t>
  </si>
  <si>
    <t xml:space="preserve">남자</t>
  </si>
  <si>
    <t xml:space="preserve">female</t>
  </si>
  <si>
    <t xml:space="preserve">여자</t>
  </si>
  <si>
    <t xml:space="preserve">3·9</t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</si>
  <si>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1, p.17</t>
    </r>
  </si>
  <si>
    <t xml:space="preserve">7·9·12</t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</si>
  <si>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1, p.18</t>
    </r>
  </si>
  <si>
    <t xml:space="preserve">3·7·9·12</t>
  </si>
  <si>
    <t xml:space="preserve">never_married</t>
  </si>
  <si>
    <t xml:space="preserve">미혼</t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</si>
  <si>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2, p.19</t>
    </r>
  </si>
  <si>
    <t xml:space="preserve">married_no_children</t>
  </si>
  <si>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무자녀</t>
    </r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</si>
  <si>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3, p.20</t>
    </r>
  </si>
  <si>
    <t xml:space="preserve">single_earner</t>
  </si>
  <si>
    <t xml:space="preserve">외벌이</t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</si>
  <si>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5, p.22</t>
    </r>
  </si>
  <si>
    <r>
      <rPr>
        <sz val="10"/>
        <rFont val="Noto Sans CJK SC"/>
        <family val="2"/>
      </rPr>
      <t xml:space="preserve">배우자가 있는 가구주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또는 배우자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중 부부 모두 취업자면 맞벌이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한 사람만 취업자면 외벌이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부부 모두 미취업자는 제외</t>
    </r>
  </si>
  <si>
    <t xml:space="preserve">dual_earner</t>
  </si>
  <si>
    <t xml:space="preserve">맞벌이</t>
  </si>
  <si>
    <t xml:space="preserve">married_with_children</t>
  </si>
  <si>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유자녀</t>
    </r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</si>
  <si>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4, p.21</t>
    </r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</si>
  <si>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6, p.23</t>
    </r>
  </si>
  <si>
    <t xml:space="preserve">변수</t>
  </si>
  <si>
    <t xml:space="preserve">이름</t>
  </si>
  <si>
    <t xml:space="preserve">설명</t>
  </si>
  <si>
    <t xml:space="preserve">단위</t>
  </si>
  <si>
    <t xml:space="preserve">기준연도</t>
  </si>
  <si>
    <t xml:space="preserve">원문 표</t>
  </si>
  <si>
    <t xml:space="preserve">쪽</t>
  </si>
  <si>
    <t xml:space="preserve">조사연도</t>
  </si>
  <si>
    <r>
      <rPr>
        <sz val="10"/>
        <rFont val="Noto Sans CJK SC"/>
        <family val="2"/>
      </rPr>
      <t xml:space="preserve">생활시간조사 조사연도</t>
    </r>
    <r>
      <rPr>
        <sz val="10"/>
        <rFont val="Arial"/>
        <family val="0"/>
        <charset val="1"/>
      </rPr>
      <t xml:space="preserve">(5</t>
    </r>
    <r>
      <rPr>
        <sz val="10"/>
        <rFont val="Noto Sans CJK SC"/>
        <family val="2"/>
      </rPr>
      <t xml:space="preserve">년 주기</t>
    </r>
    <r>
      <rPr>
        <sz val="10"/>
        <rFont val="Arial"/>
        <family val="0"/>
        <charset val="1"/>
      </rPr>
      <t xml:space="preserve">)</t>
    </r>
  </si>
  <si>
    <t xml:space="preserve">연도</t>
  </si>
  <si>
    <t xml:space="preserve">1999~2024</t>
  </si>
  <si>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1~6</t>
    </r>
  </si>
  <si>
    <t xml:space="preserve">16~23</t>
  </si>
  <si>
    <t xml:space="preserve">조사 달</t>
  </si>
  <si>
    <r>
      <rPr>
        <sz val="10"/>
        <rFont val="Noto Sans CJK SC"/>
        <family val="2"/>
      </rPr>
      <t xml:space="preserve">그해 조사를 실시한 달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차수별 각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). 2024</t>
    </r>
    <r>
      <rPr>
        <sz val="10"/>
        <rFont val="Noto Sans CJK SC"/>
        <family val="2"/>
      </rPr>
      <t xml:space="preserve">년에 봄</t>
    </r>
    <r>
      <rPr>
        <sz val="10"/>
        <rFont val="Arial"/>
        <family val="0"/>
        <charset val="1"/>
      </rPr>
      <t xml:space="preserve">(3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이 더해져 연도별 계절 구성이 다르다</t>
    </r>
  </si>
  <si>
    <t xml:space="preserve">월</t>
  </si>
  <si>
    <r>
      <rPr>
        <sz val="10"/>
        <rFont val="Noto Sans CJK SC"/>
        <family val="2"/>
      </rPr>
      <t xml:space="preserve">부록 </t>
    </r>
    <r>
      <rPr>
        <sz val="10"/>
        <rFont val="Arial"/>
        <family val="0"/>
        <charset val="1"/>
      </rPr>
      <t xml:space="preserve">1</t>
    </r>
  </si>
  <si>
    <t xml:space="preserve">25</t>
  </si>
  <si>
    <t xml:space="preserve">연령</t>
  </si>
  <si>
    <r>
      <rPr>
        <sz val="10"/>
        <rFont val="Noto Sans CJK SC"/>
        <family val="2"/>
      </rPr>
      <t xml:space="preserve">분석 대상 연령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만 </t>
    </r>
    <r>
      <rPr>
        <sz val="10"/>
        <rFont val="Arial"/>
        <family val="0"/>
        <charset val="1"/>
      </rPr>
      <t xml:space="preserve">25~39</t>
    </r>
    <r>
      <rPr>
        <sz val="10"/>
        <rFont val="Noto Sans CJK SC"/>
        <family val="2"/>
      </rPr>
      <t xml:space="preserve">세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원문의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청년</t>
    </r>
    <r>
      <rPr>
        <sz val="10"/>
        <rFont val="Arial"/>
        <family val="0"/>
        <charset val="1"/>
      </rPr>
      <t xml:space="preserve">')</t>
    </r>
  </si>
  <si>
    <t xml:space="preserve">세</t>
  </si>
  <si>
    <t xml:space="preserve">일러두기</t>
  </si>
  <si>
    <t xml:space="preserve">생애사건 코드</t>
  </si>
  <si>
    <r>
      <rPr>
        <sz val="10"/>
        <rFont val="Arial"/>
        <family val="0"/>
        <charset val="1"/>
      </rPr>
      <t xml:space="preserve">all </t>
    </r>
    <r>
      <rPr>
        <sz val="10"/>
        <rFont val="Noto Sans CJK SC"/>
        <family val="2"/>
      </rPr>
      <t xml:space="preserve">청년 전체 </t>
    </r>
    <r>
      <rPr>
        <sz val="10"/>
        <rFont val="Arial"/>
        <family val="0"/>
        <charset val="1"/>
      </rPr>
      <t xml:space="preserve">/ never_married </t>
    </r>
    <r>
      <rPr>
        <sz val="10"/>
        <rFont val="Noto Sans CJK SC"/>
        <family val="2"/>
      </rPr>
      <t xml:space="preserve">미혼 </t>
    </r>
    <r>
      <rPr>
        <sz val="10"/>
        <rFont val="Arial"/>
        <family val="0"/>
        <charset val="1"/>
      </rPr>
      <t xml:space="preserve">/ married_no_children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무자녀 </t>
    </r>
    <r>
      <rPr>
        <sz val="10"/>
        <rFont val="Arial"/>
        <family val="0"/>
        <charset val="1"/>
      </rPr>
      <t xml:space="preserve">/ married_with_children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유자녀</t>
    </r>
  </si>
  <si>
    <t xml:space="preserve">생애사건</t>
  </si>
  <si>
    <r>
      <rPr>
        <sz val="10"/>
        <rFont val="Noto Sans CJK SC"/>
        <family val="2"/>
      </rPr>
      <t xml:space="preserve">미혼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혼인상태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미혼</t>
    </r>
    <r>
      <rPr>
        <sz val="10"/>
        <rFont val="Arial"/>
        <family val="0"/>
        <charset val="1"/>
      </rPr>
      <t xml:space="preserve">'.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무자녀</t>
    </r>
    <r>
      <rPr>
        <sz val="10"/>
        <rFont val="Arial"/>
        <family val="0"/>
        <charset val="1"/>
      </rPr>
      <t xml:space="preserve">: '</t>
    </r>
    <r>
      <rPr>
        <sz val="10"/>
        <rFont val="Noto Sans CJK SC"/>
        <family val="2"/>
      </rPr>
      <t xml:space="preserve">배우자 있음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이면서 함께 사는 </t>
    </r>
    <r>
      <rPr>
        <sz val="10"/>
        <rFont val="Arial"/>
        <family val="0"/>
        <charset val="1"/>
      </rPr>
      <t xml:space="preserve">18</t>
    </r>
    <r>
      <rPr>
        <sz val="10"/>
        <rFont val="Noto Sans CJK SC"/>
        <family val="2"/>
      </rPr>
      <t xml:space="preserve">세 미만 자녀 없음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유자녀</t>
    </r>
    <r>
      <rPr>
        <sz val="10"/>
        <rFont val="Arial"/>
        <family val="0"/>
        <charset val="1"/>
      </rPr>
      <t xml:space="preserve">: '</t>
    </r>
    <r>
      <rPr>
        <sz val="10"/>
        <rFont val="Noto Sans CJK SC"/>
        <family val="2"/>
      </rPr>
      <t xml:space="preserve">배우자 있음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이면서 함께 사는 </t>
    </r>
    <r>
      <rPr>
        <sz val="10"/>
        <rFont val="Arial"/>
        <family val="0"/>
        <charset val="1"/>
      </rPr>
      <t xml:space="preserve">18</t>
    </r>
    <r>
      <rPr>
        <sz val="10"/>
        <rFont val="Noto Sans CJK SC"/>
        <family val="2"/>
      </rPr>
      <t xml:space="preserve">세 미만 자녀 있음</t>
    </r>
  </si>
  <si>
    <t xml:space="preserve">맞벌이 여부 코드</t>
  </si>
  <si>
    <r>
      <rPr>
        <sz val="10"/>
        <rFont val="Arial"/>
        <family val="0"/>
        <charset val="1"/>
      </rPr>
      <t xml:space="preserve">all </t>
    </r>
    <r>
      <rPr>
        <sz val="10"/>
        <rFont val="Noto Sans CJK SC"/>
        <family val="2"/>
      </rPr>
      <t xml:space="preserve">구분 없음 </t>
    </r>
    <r>
      <rPr>
        <sz val="10"/>
        <rFont val="Arial"/>
        <family val="0"/>
        <charset val="1"/>
      </rPr>
      <t xml:space="preserve">/ single_earner </t>
    </r>
    <r>
      <rPr>
        <sz val="10"/>
        <rFont val="Noto Sans CJK SC"/>
        <family val="2"/>
      </rPr>
      <t xml:space="preserve">외벌이 </t>
    </r>
    <r>
      <rPr>
        <sz val="10"/>
        <rFont val="Arial"/>
        <family val="0"/>
        <charset val="1"/>
      </rPr>
      <t xml:space="preserve">/ dual_earner </t>
    </r>
    <r>
      <rPr>
        <sz val="10"/>
        <rFont val="Noto Sans CJK SC"/>
        <family val="2"/>
      </rPr>
      <t xml:space="preserve">맞벌이</t>
    </r>
  </si>
  <si>
    <t xml:space="preserve">맞벌이 여부</t>
  </si>
  <si>
    <t xml:space="preserve">성별 코드</t>
  </si>
  <si>
    <r>
      <rPr>
        <sz val="10"/>
        <rFont val="Arial"/>
        <family val="0"/>
        <charset val="1"/>
      </rPr>
      <t xml:space="preserve">total </t>
    </r>
    <r>
      <rPr>
        <sz val="10"/>
        <rFont val="Noto Sans CJK SC"/>
        <family val="2"/>
      </rPr>
      <t xml:space="preserve">전체 </t>
    </r>
    <r>
      <rPr>
        <sz val="10"/>
        <rFont val="Arial"/>
        <family val="0"/>
        <charset val="1"/>
      </rPr>
      <t xml:space="preserve">/ male </t>
    </r>
    <r>
      <rPr>
        <sz val="10"/>
        <rFont val="Noto Sans CJK SC"/>
        <family val="2"/>
      </rPr>
      <t xml:space="preserve">남자 </t>
    </r>
    <r>
      <rPr>
        <sz val="10"/>
        <rFont val="Arial"/>
        <family val="0"/>
        <charset val="1"/>
      </rPr>
      <t xml:space="preserve">/ female </t>
    </r>
    <r>
      <rPr>
        <sz val="10"/>
        <rFont val="Noto Sans CJK SC"/>
        <family val="2"/>
      </rPr>
      <t xml:space="preserve">여자</t>
    </r>
  </si>
  <si>
    <t xml:space="preserve">성별</t>
  </si>
  <si>
    <r>
      <rPr>
        <sz val="10"/>
        <rFont val="Noto Sans CJK SC"/>
        <family val="2"/>
      </rPr>
      <t xml:space="preserve">전체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남자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여자</t>
    </r>
  </si>
  <si>
    <t xml:space="preserve">필수시간</t>
  </si>
  <si>
    <r>
      <rPr>
        <sz val="10"/>
        <rFont val="Noto Sans CJK SC"/>
        <family val="2"/>
      </rPr>
      <t xml:space="preserve">수면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식사 등 개인유지에 필요한 시간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행동분류 ①개인유지</t>
    </r>
    <r>
      <rPr>
        <sz val="10"/>
        <rFont val="Arial"/>
        <family val="0"/>
        <charset val="1"/>
      </rPr>
      <t xml:space="preserve">)</t>
    </r>
  </si>
  <si>
    <t xml:space="preserve">분</t>
  </si>
  <si>
    <t xml:space="preserve">수면</t>
  </si>
  <si>
    <t xml:space="preserve">필수시간 중 수면</t>
  </si>
  <si>
    <r>
      <rPr>
        <sz val="10"/>
        <rFont val="Noto Sans CJK SC"/>
        <family val="2"/>
      </rPr>
      <t xml:space="preserve">식사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간식</t>
    </r>
  </si>
  <si>
    <t xml:space="preserve">필수시간 중 식사와 간식</t>
  </si>
  <si>
    <r>
      <rPr>
        <sz val="10"/>
        <rFont val="Noto Sans CJK SC"/>
        <family val="2"/>
      </rPr>
      <t xml:space="preserve">개인위생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외모관리</t>
    </r>
  </si>
  <si>
    <r>
      <rPr>
        <sz val="10"/>
        <rFont val="Noto Sans CJK SC"/>
        <family val="2"/>
      </rPr>
      <t xml:space="preserve">필수시간 중 개인위생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외모관리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개인 건강관리 포함</t>
    </r>
    <r>
      <rPr>
        <sz val="10"/>
        <rFont val="Arial"/>
        <family val="0"/>
        <charset val="1"/>
      </rPr>
      <t xml:space="preserve">)</t>
    </r>
  </si>
  <si>
    <t xml:space="preserve">의무시간</t>
  </si>
  <si>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학습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가사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돌봄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이동 등 의무가 부여된 시간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행동분류 ②③④⑤⑨</t>
    </r>
    <r>
      <rPr>
        <sz val="10"/>
        <rFont val="Arial"/>
        <family val="0"/>
        <charset val="1"/>
      </rPr>
      <t xml:space="preserve">)</t>
    </r>
  </si>
  <si>
    <t xml:space="preserve">일</t>
  </si>
  <si>
    <r>
      <rPr>
        <sz val="10"/>
        <rFont val="Noto Sans CJK SC"/>
        <family val="2"/>
      </rPr>
      <t xml:space="preserve">유급노동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무급가족 일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구직활동 등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행동분류 ②일</t>
    </r>
    <r>
      <rPr>
        <sz val="10"/>
        <rFont val="Arial"/>
        <family val="0"/>
        <charset val="1"/>
      </rPr>
      <t xml:space="preserve">)</t>
    </r>
  </si>
  <si>
    <t xml:space="preserve">학습</t>
  </si>
  <si>
    <r>
      <rPr>
        <sz val="10"/>
        <rFont val="Noto Sans CJK SC"/>
        <family val="2"/>
      </rPr>
      <t xml:space="preserve">학습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행동분류 ③학습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</si>
  <si>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가사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돌봄</t>
    </r>
  </si>
  <si>
    <r>
      <rPr>
        <sz val="10"/>
        <rFont val="Noto Sans CJK SC"/>
        <family val="2"/>
      </rPr>
      <t xml:space="preserve">가사와 돌봄의 합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행동분류 ④가정관리 ⑤가족 및 가구원 돌보기</t>
    </r>
    <r>
      <rPr>
        <sz val="10"/>
        <rFont val="Arial"/>
        <family val="0"/>
        <charset val="1"/>
      </rPr>
      <t xml:space="preserve">)</t>
    </r>
  </si>
  <si>
    <t xml:space="preserve">가사</t>
  </si>
  <si>
    <r>
      <rPr>
        <sz val="10"/>
        <rFont val="Noto Sans CJK SC"/>
        <family val="2"/>
      </rPr>
      <t xml:space="preserve">음식 준비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세탁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청소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주거 관리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반려동식물 돌보기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상품 구입 등 가정관리</t>
    </r>
    <r>
      <rPr>
        <sz val="10"/>
        <rFont val="Arial"/>
        <family val="0"/>
        <charset val="1"/>
      </rPr>
      <t xml:space="preserve">(④)</t>
    </r>
  </si>
  <si>
    <t xml:space="preserve">돌봄</t>
  </si>
  <si>
    <r>
      <rPr>
        <sz val="10"/>
        <rFont val="Noto Sans CJK SC"/>
        <family val="2"/>
      </rPr>
      <t xml:space="preserve">함께 사는 </t>
    </r>
    <r>
      <rPr>
        <sz val="10"/>
        <rFont val="Arial"/>
        <family val="0"/>
        <charset val="1"/>
      </rPr>
      <t xml:space="preserve">18</t>
    </r>
    <r>
      <rPr>
        <sz val="10"/>
        <rFont val="Noto Sans CJK SC"/>
        <family val="2"/>
      </rPr>
      <t xml:space="preserve">세 미만 자녀 및 가구원 돌봄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성인 돌봄 포함</t>
    </r>
    <r>
      <rPr>
        <sz val="10"/>
        <rFont val="Arial"/>
        <family val="0"/>
        <charset val="1"/>
      </rPr>
      <t xml:space="preserve">(⑤)</t>
    </r>
  </si>
  <si>
    <t xml:space="preserve">이동</t>
  </si>
  <si>
    <r>
      <rPr>
        <sz val="10"/>
        <rFont val="Noto Sans CJK SC"/>
        <family val="2"/>
      </rPr>
      <t xml:space="preserve">이동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행동분류 ⑨이동</t>
    </r>
    <r>
      <rPr>
        <sz val="10"/>
        <rFont val="Arial"/>
        <family val="0"/>
        <charset val="1"/>
      </rPr>
      <t xml:space="preserve">)</t>
    </r>
  </si>
  <si>
    <t xml:space="preserve">여가시간</t>
  </si>
  <si>
    <r>
      <rPr>
        <sz val="10"/>
        <rFont val="Noto Sans CJK SC"/>
        <family val="2"/>
      </rPr>
      <t xml:space="preserve">개인이 자유롭게 쓰는 시간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행동분류 ⑥자원봉사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무급연수 ⑦교제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참여 ⑧문화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여가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</si>
  <si>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교제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참여</t>
    </r>
  </si>
  <si>
    <t xml:space="preserve">여가시간 중 교제와 참여 활동</t>
  </si>
  <si>
    <t xml:space="preserve">실시간 방송 시청</t>
  </si>
  <si>
    <r>
      <rPr>
        <sz val="10"/>
        <rFont val="Noto Sans CJK SC"/>
        <family val="2"/>
      </rPr>
      <t xml:space="preserve">지상파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유선방송 등 실시간 방송 시청</t>
    </r>
  </si>
  <si>
    <t xml:space="preserve">동영상 시청</t>
  </si>
  <si>
    <r>
      <rPr>
        <sz val="10"/>
        <rFont val="Noto Sans CJK SC"/>
        <family val="2"/>
      </rPr>
      <t xml:space="preserve">유튜브</t>
    </r>
    <r>
      <rPr>
        <sz val="10"/>
        <rFont val="Arial"/>
        <family val="0"/>
        <charset val="1"/>
      </rPr>
      <t xml:space="preserve">·OTT </t>
    </r>
    <r>
      <rPr>
        <sz val="10"/>
        <rFont val="Noto Sans CJK SC"/>
        <family val="2"/>
      </rPr>
      <t xml:space="preserve">등 동영상 시청</t>
    </r>
  </si>
  <si>
    <r>
      <rPr>
        <sz val="10"/>
        <rFont val="Noto Sans CJK SC"/>
        <family val="2"/>
      </rPr>
      <t xml:space="preserve">스포츠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레포츠</t>
    </r>
  </si>
  <si>
    <r>
      <rPr>
        <sz val="10"/>
        <rFont val="Noto Sans CJK SC"/>
        <family val="2"/>
      </rPr>
      <t xml:space="preserve">여가시간 중 스포츠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레포츠</t>
    </r>
  </si>
  <si>
    <r>
      <rPr>
        <sz val="10"/>
        <rFont val="Noto Sans CJK SC"/>
        <family val="2"/>
      </rPr>
      <t xml:space="preserve">게임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놀이</t>
    </r>
  </si>
  <si>
    <t xml:space="preserve">여가시간 중 게임과 놀이</t>
  </si>
  <si>
    <t xml:space="preserve">기타 여가</t>
  </si>
  <si>
    <r>
      <rPr>
        <sz val="10"/>
        <rFont val="Noto Sans CJK SC"/>
        <family val="2"/>
      </rPr>
      <t xml:space="preserve">문화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관광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개인 취미활동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자원봉사 등</t>
    </r>
  </si>
  <si>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+</t>
    </r>
    <r>
      <rPr>
        <sz val="10"/>
        <rFont val="Noto Sans CJK SC"/>
        <family val="2"/>
      </rPr>
      <t xml:space="preserve">가사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돌봄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계산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</si>
  <si>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work_min</t>
    </r>
    <r>
      <rPr>
        <sz val="10"/>
        <rFont val="Noto Sans CJK SC"/>
        <family val="2"/>
      </rPr>
      <t xml:space="preserve">과 </t>
    </r>
    <r>
      <rPr>
        <sz val="10"/>
        <rFont val="Arial"/>
        <family val="0"/>
        <charset val="1"/>
      </rPr>
      <t xml:space="preserve">housework_care_min</t>
    </r>
    <r>
      <rPr>
        <sz val="10"/>
        <rFont val="Noto Sans CJK SC"/>
        <family val="2"/>
      </rPr>
      <t xml:space="preserve">을 더한 값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웬즈데이터가 수식으로 계산</t>
    </r>
  </si>
  <si>
    <r>
      <rPr>
        <sz val="10"/>
        <rFont val="Noto Sans CJK SC"/>
        <family val="2"/>
      </rPr>
      <t xml:space="preserve">하루 합계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계산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</si>
  <si>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필수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의무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여가시간을 더한 값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반올림 때문에 </t>
    </r>
    <r>
      <rPr>
        <sz val="10"/>
        <rFont val="Arial"/>
        <family val="0"/>
        <charset val="1"/>
      </rPr>
      <t xml:space="preserve">1,440</t>
    </r>
    <r>
      <rPr>
        <sz val="10"/>
        <rFont val="Noto Sans CJK SC"/>
        <family val="2"/>
      </rPr>
      <t xml:space="preserve">분과 </t>
    </r>
    <r>
      <rPr>
        <sz val="10"/>
        <rFont val="Arial"/>
        <family val="0"/>
        <charset val="1"/>
      </rPr>
      <t xml:space="preserve">1~2</t>
    </r>
    <r>
      <rPr>
        <sz val="10"/>
        <rFont val="Noto Sans CJK SC"/>
        <family val="2"/>
      </rPr>
      <t xml:space="preserve">분 다를 수 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웬즈데이터가 수식으로 계산</t>
    </r>
  </si>
  <si>
    <t xml:space="preserve">값을 옮긴 원문 통계표 번호와 쪽</t>
  </si>
  <si>
    <t xml:space="preserve">비고</t>
  </si>
  <si>
    <t xml:space="preserve">행별 주석</t>
  </si>
  <si>
    <t xml:space="preserve">데이터</t>
  </si>
  <si>
    <r>
      <rPr>
        <sz val="10"/>
        <rFont val="Arial"/>
        <family val="0"/>
        <charset val="1"/>
      </rPr>
      <t xml:space="preserve">25~39</t>
    </r>
    <r>
      <rPr>
        <sz val="10"/>
        <rFont val="Noto Sans CJK SC"/>
        <family val="2"/>
      </rPr>
      <t xml:space="preserve">세 청년의 하루 평균 시간사용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분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청년 전체는 </t>
    </r>
    <r>
      <rPr>
        <sz val="10"/>
        <rFont val="Arial"/>
        <family val="0"/>
        <charset val="1"/>
      </rPr>
      <t xml:space="preserve">1999~2024</t>
    </r>
    <r>
      <rPr>
        <sz val="10"/>
        <rFont val="Noto Sans CJK SC"/>
        <family val="2"/>
      </rPr>
      <t xml:space="preserve">년 여섯 차례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혼인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자녀 유무별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미혼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무자녀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유자녀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과 기혼 청년의 맞벌이 여부별은 </t>
    </r>
    <r>
      <rPr>
        <sz val="10"/>
        <rFont val="Arial"/>
        <family val="0"/>
        <charset val="1"/>
      </rPr>
      <t xml:space="preserve">2014</t>
    </r>
    <r>
      <rPr>
        <sz val="10"/>
        <rFont val="Noto Sans CJK SC"/>
        <family val="2"/>
      </rPr>
      <t xml:space="preserve">년과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성별로 나뉘어 있다</t>
    </r>
  </si>
  <si>
    <t xml:space="preserve">출처</t>
  </si>
  <si>
    <r>
      <rPr>
        <sz val="10"/>
        <rFont val="Noto Sans CJK SC"/>
        <family val="2"/>
      </rPr>
      <t xml:space="preserve">국가데이터처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「생활시간조사로 본 청년의 혼인 및 자녀 유무별 시간사용 변화」 보도자료의 통계표 </t>
    </r>
    <r>
      <rPr>
        <sz val="10"/>
        <rFont val="Arial"/>
        <family val="0"/>
        <charset val="1"/>
      </rPr>
      <t xml:space="preserve">1~6(pp.16~23). https://mods.go.kr/board.es?mid=a10301060100&amp;bid=220&amp;act=view&amp;list_no=447502</t>
    </r>
  </si>
  <si>
    <t xml:space="preserve">발표일</t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</si>
  <si>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19</t>
    </r>
    <r>
      <rPr>
        <sz val="10"/>
        <rFont val="Noto Sans CJK SC"/>
        <family val="2"/>
      </rPr>
      <t xml:space="preserve">일</t>
    </r>
  </si>
  <si>
    <t xml:space="preserve">범위</t>
  </si>
  <si>
    <r>
      <rPr>
        <sz val="10"/>
        <rFont val="Noto Sans CJK SC"/>
        <family val="2"/>
      </rPr>
      <t xml:space="preserve">청년 전체</t>
    </r>
    <r>
      <rPr>
        <sz val="10"/>
        <rFont val="Arial"/>
        <family val="0"/>
        <charset val="1"/>
      </rPr>
      <t xml:space="preserve">: 1999·2004·2009·2014·2019·2024</t>
    </r>
    <r>
      <rPr>
        <sz val="10"/>
        <rFont val="Noto Sans CJK SC"/>
        <family val="2"/>
      </rPr>
      <t xml:space="preserve">년 전체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남자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여자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생애사건별</t>
    </r>
    <r>
      <rPr>
        <sz val="10"/>
        <rFont val="Arial"/>
        <family val="0"/>
        <charset val="1"/>
      </rPr>
      <t xml:space="preserve">: 2014·2024</t>
    </r>
    <r>
      <rPr>
        <sz val="10"/>
        <rFont val="Noto Sans CJK SC"/>
        <family val="2"/>
      </rPr>
      <t xml:space="preserve">년 미혼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무자녀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유자녀의 전체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남자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여자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맞벌이 여부별</t>
    </r>
    <r>
      <rPr>
        <sz val="10"/>
        <rFont val="Arial"/>
        <family val="0"/>
        <charset val="1"/>
      </rPr>
      <t xml:space="preserve">: 2014·2024</t>
    </r>
    <r>
      <rPr>
        <sz val="10"/>
        <rFont val="Noto Sans CJK SC"/>
        <family val="2"/>
      </rPr>
      <t xml:space="preserve">년 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무자녀와 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유자녀의 외벌이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맞벌이 남자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여자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모두 </t>
    </r>
    <r>
      <rPr>
        <sz val="10"/>
        <rFont val="Arial"/>
        <family val="0"/>
        <charset val="1"/>
      </rPr>
      <t xml:space="preserve">52</t>
    </r>
    <r>
      <rPr>
        <sz val="10"/>
        <rFont val="Noto Sans CJK SC"/>
        <family val="2"/>
      </rPr>
      <t xml:space="preserve">행</t>
    </r>
  </si>
  <si>
    <r>
      <rPr>
        <sz val="10"/>
        <rFont val="Noto Sans CJK SC"/>
        <family val="2"/>
      </rPr>
      <t xml:space="preserve">각 행의 </t>
    </r>
    <r>
      <rPr>
        <sz val="10"/>
        <rFont val="Arial"/>
        <family val="0"/>
        <charset val="1"/>
      </rPr>
      <t xml:space="preserve">year. 2014</t>
    </r>
    <r>
      <rPr>
        <sz val="10"/>
        <rFont val="Noto Sans CJK SC"/>
        <family val="2"/>
      </rPr>
      <t xml:space="preserve">년은 </t>
    </r>
    <r>
      <rPr>
        <sz val="10"/>
        <rFont val="Arial"/>
        <family val="0"/>
        <charset val="1"/>
      </rPr>
      <t xml:space="preserve">7·9·12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, 2024</t>
    </r>
    <r>
      <rPr>
        <sz val="10"/>
        <rFont val="Noto Sans CJK SC"/>
        <family val="2"/>
      </rPr>
      <t xml:space="preserve">년은 </t>
    </r>
    <r>
      <rPr>
        <sz val="10"/>
        <rFont val="Arial"/>
        <family val="0"/>
        <charset val="1"/>
      </rPr>
      <t xml:space="preserve">3·7·9·12</t>
    </r>
    <r>
      <rPr>
        <sz val="10"/>
        <rFont val="Noto Sans CJK SC"/>
        <family val="2"/>
      </rPr>
      <t xml:space="preserve">월 조사의 평균</t>
    </r>
  </si>
  <si>
    <t xml:space="preserve">읽는 법</t>
  </si>
  <si>
    <r>
      <rPr>
        <sz val="10"/>
        <rFont val="Noto Sans CJK SC"/>
        <family val="2"/>
      </rPr>
      <t xml:space="preserve">값은 하루 평균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분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이다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2024</t>
    </r>
    <r>
      <rPr>
        <sz val="10"/>
        <rFont val="Noto Sans CJK SC"/>
        <family val="2"/>
      </rPr>
      <t xml:space="preserve">년 기혼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유자녀 여자의 </t>
    </r>
    <r>
      <rPr>
        <sz val="10"/>
        <rFont val="Arial"/>
        <family val="0"/>
        <charset val="1"/>
      </rPr>
      <t xml:space="preserve">work_min 134</t>
    </r>
    <r>
      <rPr>
        <sz val="10"/>
        <rFont val="Noto Sans CJK SC"/>
        <family val="2"/>
      </rPr>
      <t xml:space="preserve">는 하루 평균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시간 </t>
    </r>
    <r>
      <rPr>
        <sz val="10"/>
        <rFont val="Arial"/>
        <family val="0"/>
        <charset val="1"/>
      </rPr>
      <t xml:space="preserve">14</t>
    </r>
    <r>
      <rPr>
        <sz val="10"/>
        <rFont val="Noto Sans CJK SC"/>
        <family val="2"/>
      </rPr>
      <t xml:space="preserve">분 일했다는 뜻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원문에 평균의 기준이 적혀 있지 않아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「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 생활시간조사 결과」 일러두기대로 주말을 포함한 모든 요일의 평균이자 그 행동을 하지 않은 사람까지 포함한 평균으로 본다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두 해의 값은 같은 사람을 따라간 것이 아니라 그해 </t>
    </r>
    <r>
      <rPr>
        <sz val="10"/>
        <rFont val="Arial"/>
        <family val="0"/>
        <charset val="1"/>
      </rPr>
      <t xml:space="preserve">25~39</t>
    </r>
    <r>
      <rPr>
        <sz val="10"/>
        <rFont val="Noto Sans CJK SC"/>
        <family val="2"/>
      </rPr>
      <t xml:space="preserve">세를 각각 조사한 결과다</t>
    </r>
  </si>
  <si>
    <t xml:space="preserve">빈칸과 기호</t>
  </si>
  <si>
    <r>
      <rPr>
        <sz val="10"/>
        <rFont val="Noto Sans CJK SC"/>
        <family val="2"/>
      </rPr>
      <t xml:space="preserve">빈칸 없음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원문의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시간</t>
    </r>
    <r>
      <rPr>
        <sz val="10"/>
        <rFont val="Arial"/>
        <family val="0"/>
        <charset val="1"/>
      </rPr>
      <t xml:space="preserve">:</t>
    </r>
    <r>
      <rPr>
        <sz val="10"/>
        <rFont val="Noto Sans CJK SC"/>
        <family val="2"/>
      </rPr>
      <t xml:space="preserve">분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을 모두 분으로 바꿨다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원문 시간은 초 단위에서 반올림해 상위분류가 하위분류의 합과 </t>
    </r>
    <r>
      <rPr>
        <sz val="10"/>
        <rFont val="Arial"/>
        <family val="0"/>
        <charset val="1"/>
      </rPr>
      <t xml:space="preserve">1~2</t>
    </r>
    <r>
      <rPr>
        <sz val="10"/>
        <rFont val="Noto Sans CJK SC"/>
        <family val="2"/>
      </rPr>
      <t xml:space="preserve">분 다를 수 있다</t>
    </r>
  </si>
  <si>
    <t xml:space="preserve">원문과 달라진 점</t>
  </si>
  <si>
    <r>
      <rPr>
        <sz val="10"/>
        <rFont val="Noto Sans CJK SC"/>
        <family val="2"/>
      </rPr>
      <t xml:space="preserve">표기 단위를 분으로 통일했고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영문 컬럼명과 코드</t>
    </r>
    <r>
      <rPr>
        <sz val="10"/>
        <rFont val="Arial"/>
        <family val="0"/>
        <charset val="1"/>
      </rPr>
      <t xml:space="preserve">(life_stage_code </t>
    </r>
    <r>
      <rPr>
        <sz val="10"/>
        <rFont val="Noto Sans CJK SC"/>
        <family val="2"/>
      </rPr>
      <t xml:space="preserve">등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를 붙였다</t>
    </r>
    <r>
      <rPr>
        <sz val="10"/>
        <rFont val="Arial"/>
        <family val="0"/>
        <charset val="1"/>
      </rPr>
      <t xml:space="preserve">. calc_</t>
    </r>
    <r>
      <rPr>
        <sz val="10"/>
        <rFont val="Noto Sans CJK SC"/>
        <family val="2"/>
      </rPr>
      <t xml:space="preserve">로 시작하는 두 열은 웬즈데이터가 수식으로 더한 값이다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원문의 구성비</t>
    </r>
    <r>
      <rPr>
        <sz val="10"/>
        <rFont val="Arial"/>
        <family val="0"/>
        <charset val="1"/>
      </rPr>
      <t xml:space="preserve">(%)</t>
    </r>
    <r>
      <rPr>
        <sz val="10"/>
        <rFont val="Noto Sans CJK SC"/>
        <family val="2"/>
      </rPr>
      <t xml:space="preserve">와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년 차이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집단 차이 열은 넣지 않았다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값에서 계산할 수 있다</t>
    </r>
    <r>
      <rPr>
        <sz val="10"/>
        <rFont val="Arial"/>
        <family val="0"/>
        <charset val="1"/>
      </rPr>
      <t xml:space="preserve">)</t>
    </r>
  </si>
  <si>
    <t xml:space="preserve">이용 조건</t>
  </si>
  <si>
    <r>
      <rPr>
        <sz val="10"/>
        <rFont val="Noto Sans CJK SC"/>
        <family val="2"/>
      </rPr>
      <t xml:space="preserve">원문은 공공누리 제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유형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출처표시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상업적 이용금지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이다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이 파일을 쓸 때도 원자료 출처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국가데이터처 생활시간조사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를 밝히고 상업적으로 이용하지 않는다</t>
    </r>
  </si>
  <si>
    <t xml:space="preserve">기관 고지</t>
  </si>
  <si>
    <r>
      <rPr>
        <sz val="10"/>
        <rFont val="Noto Sans CJK SC"/>
        <family val="2"/>
      </rPr>
      <t xml:space="preserve">해당 없음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원문에 집필자명 명시 요청이나 기관 공식 견해 아님 고지가 없다</t>
    </r>
    <r>
      <rPr>
        <sz val="10"/>
        <rFont val="Arial"/>
        <family val="0"/>
        <charset val="1"/>
      </rPr>
      <t xml:space="preserve">)</t>
    </r>
  </si>
  <si>
    <t xml:space="preserve">인용 예</t>
  </si>
  <si>
    <r>
      <rPr>
        <sz val="10"/>
        <rFont val="Noto Sans CJK SC"/>
        <family val="2"/>
      </rPr>
      <t xml:space="preserve">국가데이터처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「생활시간조사로 본 청년의 혼인 및 자녀 유무별 시간사용 변화」</t>
    </r>
    <r>
      <rPr>
        <sz val="10"/>
        <rFont val="Arial"/>
        <family val="0"/>
        <charset val="1"/>
      </rPr>
      <t xml:space="preserve">(2026.10.19), </t>
    </r>
    <r>
      <rPr>
        <sz val="10"/>
        <rFont val="Noto Sans CJK SC"/>
        <family val="2"/>
      </rPr>
      <t xml:space="preserve">통계표 </t>
    </r>
    <r>
      <rPr>
        <sz val="10"/>
        <rFont val="Arial"/>
        <family val="0"/>
        <charset val="1"/>
      </rPr>
      <t xml:space="preserve">1~6; </t>
    </r>
    <r>
      <rPr>
        <sz val="10"/>
        <rFont val="Noto Sans CJK SC"/>
        <family val="2"/>
      </rPr>
      <t xml:space="preserve">웬즈데이터 정리</t>
    </r>
  </si>
  <si>
    <t xml:space="preserve">관련 글</t>
  </si>
  <si>
    <r>
      <rPr>
        <sz val="10"/>
        <rFont val="Noto Sans CJK SC"/>
        <family val="2"/>
      </rPr>
      <t xml:space="preserve">웬즈데이터 뉴스레터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아이가 오면 아빠는 게임을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엄마는 유튜브를 끈다</t>
    </r>
    <r>
      <rPr>
        <sz val="10"/>
        <rFont val="Arial"/>
        <family val="0"/>
        <charset val="1"/>
      </rPr>
      <t xml:space="preserve">: 2024</t>
    </r>
    <r>
      <rPr>
        <sz val="10"/>
        <rFont val="Noto Sans CJK SC"/>
        <family val="2"/>
      </rPr>
      <t xml:space="preserve">년 생활시간조사</t>
    </r>
    <r>
      <rPr>
        <sz val="10"/>
        <rFont val="Arial"/>
        <family val="0"/>
        <charset val="1"/>
      </rPr>
      <t xml:space="preserve">'(2026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28</t>
    </r>
    <r>
      <rPr>
        <sz val="10"/>
        <rFont val="Noto Sans CJK SC"/>
        <family val="2"/>
      </rPr>
      <t xml:space="preserve">일 발행 예정</t>
    </r>
    <r>
      <rPr>
        <sz val="10"/>
        <rFont val="Arial"/>
        <family val="0"/>
        <charset val="1"/>
      </rPr>
      <t xml:space="preserve">)</t>
    </r>
  </si>
  <si>
    <t xml:space="preserve">정리</t>
  </si>
  <si>
    <r>
      <rPr>
        <sz val="10"/>
        <rFont val="Noto Sans CJK SC"/>
        <family val="2"/>
      </rPr>
      <t xml:space="preserve">웬즈데이터</t>
    </r>
    <r>
      <rPr>
        <sz val="10"/>
        <rFont val="Arial"/>
        <family val="0"/>
        <charset val="1"/>
      </rPr>
      <t xml:space="preserve">, 2026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월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</si>
</sst>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9" ySplit="1" topLeftCell="J2" activePane="bottomRight" state="frozen"/>
      <selection pane="topLeft" activeCell="A1" activeCellId="0" sqref="A1"/>
      <selection pane="topRight" activeCell="J1" activeCellId="0" sqref="J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1"/>
    <col collapsed="false" customWidth="true" hidden="false" outlineLevel="0" max="3" min="3" style="0" width="10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17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7"/>
    <col collapsed="false" customWidth="true" hidden="false" outlineLevel="0" max="29" min="10" style="0" width="13"/>
    <col collapsed="false" customWidth="true" hidden="false" outlineLevel="0" max="30" min="30" style="0" width="16"/>
    <col collapsed="false" customWidth="true" hidden="false" outlineLevel="0" max="31" min="31" style="0" width="6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customFormat="false" ht="15" hidden="false" customHeight="false" outlineLevel="0" collapsed="false">
      <c r="A2" s="2" t="n">
        <v>1999</v>
      </c>
      <c r="B2" s="2" t="s">
        <v>31</v>
      </c>
      <c r="C2" s="2" t="s">
        <v>32</v>
      </c>
      <c r="D2" s="2" t="s">
        <v>33</v>
      </c>
      <c r="E2" s="3" t="s">
        <v>34</v>
      </c>
      <c r="F2" s="2" t="s">
        <v>33</v>
      </c>
      <c r="G2" s="3" t="s">
        <v>35</v>
      </c>
      <c r="H2" s="2" t="s">
        <v>36</v>
      </c>
      <c r="I2" s="3" t="s">
        <v>35</v>
      </c>
      <c r="J2" s="4" t="n">
        <v>609</v>
      </c>
      <c r="K2" s="4" t="n">
        <v>462</v>
      </c>
      <c r="L2" s="4" t="n">
        <v>95</v>
      </c>
      <c r="M2" s="4" t="n">
        <v>53</v>
      </c>
      <c r="N2" s="4" t="n">
        <v>575</v>
      </c>
      <c r="O2" s="4" t="n">
        <v>295</v>
      </c>
      <c r="P2" s="4" t="n">
        <v>21</v>
      </c>
      <c r="Q2" s="4" t="n">
        <v>159</v>
      </c>
      <c r="R2" s="4" t="n">
        <v>105</v>
      </c>
      <c r="S2" s="4" t="n">
        <v>53</v>
      </c>
      <c r="T2" s="4" t="n">
        <v>100</v>
      </c>
      <c r="U2" s="4" t="n">
        <v>256</v>
      </c>
      <c r="V2" s="4" t="n">
        <v>67</v>
      </c>
      <c r="W2" s="4" t="n">
        <v>109</v>
      </c>
      <c r="X2" s="4" t="n">
        <v>4</v>
      </c>
      <c r="Y2" s="4" t="n">
        <v>14</v>
      </c>
      <c r="Z2" s="4" t="n">
        <v>5</v>
      </c>
      <c r="AA2" s="4" t="n">
        <v>57</v>
      </c>
      <c r="AB2" s="4" t="n">
        <f aca="false">O2+Q2</f>
        <v>454</v>
      </c>
      <c r="AC2" s="4" t="n">
        <f aca="false">J2+N2+U2</f>
        <v>1440</v>
      </c>
      <c r="AD2" s="3" t="s">
        <v>37</v>
      </c>
      <c r="AE2" s="2"/>
    </row>
    <row r="3" customFormat="false" ht="15" hidden="false" customHeight="false" outlineLevel="0" collapsed="false">
      <c r="A3" s="2" t="n">
        <v>1999</v>
      </c>
      <c r="B3" s="2" t="s">
        <v>31</v>
      </c>
      <c r="C3" s="2" t="s">
        <v>32</v>
      </c>
      <c r="D3" s="2" t="s">
        <v>33</v>
      </c>
      <c r="E3" s="3" t="s">
        <v>34</v>
      </c>
      <c r="F3" s="2" t="s">
        <v>33</v>
      </c>
      <c r="G3" s="3" t="s">
        <v>35</v>
      </c>
      <c r="H3" s="2" t="s">
        <v>38</v>
      </c>
      <c r="I3" s="3" t="s">
        <v>39</v>
      </c>
      <c r="J3" s="4" t="n">
        <v>609</v>
      </c>
      <c r="K3" s="4" t="n">
        <v>464</v>
      </c>
      <c r="L3" s="4" t="n">
        <v>95</v>
      </c>
      <c r="M3" s="4" t="n">
        <v>50</v>
      </c>
      <c r="N3" s="4" t="n">
        <v>572</v>
      </c>
      <c r="O3" s="4" t="n">
        <v>392</v>
      </c>
      <c r="P3" s="4" t="n">
        <v>30</v>
      </c>
      <c r="Q3" s="4" t="n">
        <v>32</v>
      </c>
      <c r="R3" s="4" t="n">
        <v>18</v>
      </c>
      <c r="S3" s="4" t="n">
        <v>13</v>
      </c>
      <c r="T3" s="4" t="n">
        <v>119</v>
      </c>
      <c r="U3" s="4" t="n">
        <v>259</v>
      </c>
      <c r="V3" s="4" t="n">
        <v>58</v>
      </c>
      <c r="W3" s="4" t="n">
        <v>105</v>
      </c>
      <c r="X3" s="4" t="n">
        <v>5</v>
      </c>
      <c r="Y3" s="4" t="n">
        <v>18</v>
      </c>
      <c r="Z3" s="4" t="n">
        <v>8</v>
      </c>
      <c r="AA3" s="4" t="n">
        <v>67</v>
      </c>
      <c r="AB3" s="4" t="n">
        <f aca="false">O3+Q3</f>
        <v>424</v>
      </c>
      <c r="AC3" s="4" t="n">
        <f aca="false">J3+N3+U3</f>
        <v>1440</v>
      </c>
      <c r="AD3" s="3" t="s">
        <v>37</v>
      </c>
      <c r="AE3" s="2"/>
    </row>
    <row r="4" customFormat="false" ht="15" hidden="false" customHeight="false" outlineLevel="0" collapsed="false">
      <c r="A4" s="2" t="n">
        <v>1999</v>
      </c>
      <c r="B4" s="2" t="s">
        <v>31</v>
      </c>
      <c r="C4" s="2" t="s">
        <v>32</v>
      </c>
      <c r="D4" s="2" t="s">
        <v>33</v>
      </c>
      <c r="E4" s="3" t="s">
        <v>34</v>
      </c>
      <c r="F4" s="2" t="s">
        <v>33</v>
      </c>
      <c r="G4" s="3" t="s">
        <v>35</v>
      </c>
      <c r="H4" s="2" t="s">
        <v>40</v>
      </c>
      <c r="I4" s="3" t="s">
        <v>41</v>
      </c>
      <c r="J4" s="4" t="n">
        <v>610</v>
      </c>
      <c r="K4" s="4" t="n">
        <v>460</v>
      </c>
      <c r="L4" s="4" t="n">
        <v>94</v>
      </c>
      <c r="M4" s="4" t="n">
        <v>56</v>
      </c>
      <c r="N4" s="4" t="n">
        <v>578</v>
      </c>
      <c r="O4" s="4" t="n">
        <v>194</v>
      </c>
      <c r="P4" s="4" t="n">
        <v>12</v>
      </c>
      <c r="Q4" s="4" t="n">
        <v>291</v>
      </c>
      <c r="R4" s="4" t="n">
        <v>196</v>
      </c>
      <c r="S4" s="4" t="n">
        <v>95</v>
      </c>
      <c r="T4" s="4" t="n">
        <v>81</v>
      </c>
      <c r="U4" s="4" t="n">
        <v>253</v>
      </c>
      <c r="V4" s="4" t="n">
        <v>77</v>
      </c>
      <c r="W4" s="4" t="n">
        <v>113</v>
      </c>
      <c r="X4" s="4" t="n">
        <v>4</v>
      </c>
      <c r="Y4" s="4" t="n">
        <v>10</v>
      </c>
      <c r="Z4" s="4" t="n">
        <v>1</v>
      </c>
      <c r="AA4" s="4" t="n">
        <v>47</v>
      </c>
      <c r="AB4" s="4" t="n">
        <f aca="false">O4+Q4</f>
        <v>485</v>
      </c>
      <c r="AC4" s="4" t="n">
        <f aca="false">J4+N4+U4</f>
        <v>1441</v>
      </c>
      <c r="AD4" s="3" t="s">
        <v>37</v>
      </c>
      <c r="AE4" s="2"/>
    </row>
    <row r="5" customFormat="false" ht="15" hidden="false" customHeight="false" outlineLevel="0" collapsed="false">
      <c r="A5" s="2" t="n">
        <v>2004</v>
      </c>
      <c r="B5" s="2" t="s">
        <v>31</v>
      </c>
      <c r="C5" s="2" t="s">
        <v>32</v>
      </c>
      <c r="D5" s="2" t="s">
        <v>33</v>
      </c>
      <c r="E5" s="3" t="s">
        <v>34</v>
      </c>
      <c r="F5" s="2" t="s">
        <v>33</v>
      </c>
      <c r="G5" s="3" t="s">
        <v>35</v>
      </c>
      <c r="H5" s="2" t="s">
        <v>36</v>
      </c>
      <c r="I5" s="3" t="s">
        <v>35</v>
      </c>
      <c r="J5" s="4" t="n">
        <v>625</v>
      </c>
      <c r="K5" s="4" t="n">
        <v>464</v>
      </c>
      <c r="L5" s="4" t="n">
        <v>98</v>
      </c>
      <c r="M5" s="4" t="n">
        <v>63</v>
      </c>
      <c r="N5" s="4" t="n">
        <v>548</v>
      </c>
      <c r="O5" s="4" t="n">
        <v>269</v>
      </c>
      <c r="P5" s="4" t="n">
        <v>21</v>
      </c>
      <c r="Q5" s="4" t="n">
        <v>149</v>
      </c>
      <c r="R5" s="4" t="n">
        <v>93</v>
      </c>
      <c r="S5" s="4" t="n">
        <v>57</v>
      </c>
      <c r="T5" s="4" t="n">
        <v>109</v>
      </c>
      <c r="U5" s="4" t="n">
        <v>267</v>
      </c>
      <c r="V5" s="4" t="n">
        <v>70</v>
      </c>
      <c r="W5" s="4" t="n">
        <v>97</v>
      </c>
      <c r="X5" s="4" t="n">
        <v>3</v>
      </c>
      <c r="Y5" s="4" t="n">
        <v>17</v>
      </c>
      <c r="Z5" s="4" t="n">
        <v>19</v>
      </c>
      <c r="AA5" s="4" t="n">
        <v>61</v>
      </c>
      <c r="AB5" s="4" t="n">
        <f aca="false">O5+Q5</f>
        <v>418</v>
      </c>
      <c r="AC5" s="4" t="n">
        <f aca="false">J5+N5+U5</f>
        <v>1440</v>
      </c>
      <c r="AD5" s="3" t="s">
        <v>37</v>
      </c>
      <c r="AE5" s="2"/>
    </row>
    <row r="6" customFormat="false" ht="15" hidden="false" customHeight="false" outlineLevel="0" collapsed="false">
      <c r="A6" s="2" t="n">
        <v>2004</v>
      </c>
      <c r="B6" s="2" t="s">
        <v>31</v>
      </c>
      <c r="C6" s="2" t="s">
        <v>32</v>
      </c>
      <c r="D6" s="2" t="s">
        <v>33</v>
      </c>
      <c r="E6" s="3" t="s">
        <v>34</v>
      </c>
      <c r="F6" s="2" t="s">
        <v>33</v>
      </c>
      <c r="G6" s="3" t="s">
        <v>35</v>
      </c>
      <c r="H6" s="2" t="s">
        <v>38</v>
      </c>
      <c r="I6" s="3" t="s">
        <v>39</v>
      </c>
      <c r="J6" s="4" t="n">
        <v>624</v>
      </c>
      <c r="K6" s="4" t="n">
        <v>464</v>
      </c>
      <c r="L6" s="4" t="n">
        <v>99</v>
      </c>
      <c r="M6" s="4" t="n">
        <v>60</v>
      </c>
      <c r="N6" s="4" t="n">
        <v>541</v>
      </c>
      <c r="O6" s="4" t="n">
        <v>352</v>
      </c>
      <c r="P6" s="4" t="n">
        <v>28</v>
      </c>
      <c r="Q6" s="4" t="n">
        <v>36</v>
      </c>
      <c r="R6" s="4" t="n">
        <v>20</v>
      </c>
      <c r="S6" s="4" t="n">
        <v>16</v>
      </c>
      <c r="T6" s="4" t="n">
        <v>125</v>
      </c>
      <c r="U6" s="4" t="n">
        <v>274</v>
      </c>
      <c r="V6" s="4" t="n">
        <v>61</v>
      </c>
      <c r="W6" s="4" t="n">
        <v>94</v>
      </c>
      <c r="X6" s="4" t="n">
        <v>3</v>
      </c>
      <c r="Y6" s="4" t="n">
        <v>19</v>
      </c>
      <c r="Z6" s="4" t="n">
        <v>29</v>
      </c>
      <c r="AA6" s="4" t="n">
        <v>69</v>
      </c>
      <c r="AB6" s="4" t="n">
        <f aca="false">O6+Q6</f>
        <v>388</v>
      </c>
      <c r="AC6" s="4" t="n">
        <f aca="false">J6+N6+U6</f>
        <v>1439</v>
      </c>
      <c r="AD6" s="3" t="s">
        <v>37</v>
      </c>
      <c r="AE6" s="2"/>
    </row>
    <row r="7" customFormat="false" ht="15" hidden="false" customHeight="false" outlineLevel="0" collapsed="false">
      <c r="A7" s="2" t="n">
        <v>2004</v>
      </c>
      <c r="B7" s="2" t="s">
        <v>31</v>
      </c>
      <c r="C7" s="2" t="s">
        <v>32</v>
      </c>
      <c r="D7" s="2" t="s">
        <v>33</v>
      </c>
      <c r="E7" s="3" t="s">
        <v>34</v>
      </c>
      <c r="F7" s="2" t="s">
        <v>33</v>
      </c>
      <c r="G7" s="3" t="s">
        <v>35</v>
      </c>
      <c r="H7" s="2" t="s">
        <v>40</v>
      </c>
      <c r="I7" s="3" t="s">
        <v>41</v>
      </c>
      <c r="J7" s="4" t="n">
        <v>626</v>
      </c>
      <c r="K7" s="4" t="n">
        <v>464</v>
      </c>
      <c r="L7" s="4" t="n">
        <v>97</v>
      </c>
      <c r="M7" s="4" t="n">
        <v>65</v>
      </c>
      <c r="N7" s="4" t="n">
        <v>555</v>
      </c>
      <c r="O7" s="4" t="n">
        <v>181</v>
      </c>
      <c r="P7" s="4" t="n">
        <v>14</v>
      </c>
      <c r="Q7" s="4" t="n">
        <v>267</v>
      </c>
      <c r="R7" s="4" t="n">
        <v>168</v>
      </c>
      <c r="S7" s="4" t="n">
        <v>99</v>
      </c>
      <c r="T7" s="4" t="n">
        <v>92</v>
      </c>
      <c r="U7" s="4" t="n">
        <v>259</v>
      </c>
      <c r="V7" s="4" t="n">
        <v>79</v>
      </c>
      <c r="W7" s="4" t="n">
        <v>100</v>
      </c>
      <c r="X7" s="4" t="n">
        <v>2</v>
      </c>
      <c r="Y7" s="4" t="n">
        <v>15</v>
      </c>
      <c r="Z7" s="4" t="n">
        <v>9</v>
      </c>
      <c r="AA7" s="4" t="n">
        <v>53</v>
      </c>
      <c r="AB7" s="4" t="n">
        <f aca="false">O7+Q7</f>
        <v>448</v>
      </c>
      <c r="AC7" s="4" t="n">
        <f aca="false">J7+N7+U7</f>
        <v>1440</v>
      </c>
      <c r="AD7" s="3" t="s">
        <v>37</v>
      </c>
      <c r="AE7" s="2"/>
    </row>
    <row r="8" customFormat="false" ht="15" hidden="false" customHeight="false" outlineLevel="0" collapsed="false">
      <c r="A8" s="2" t="n">
        <v>2009</v>
      </c>
      <c r="B8" s="2" t="s">
        <v>42</v>
      </c>
      <c r="C8" s="2" t="s">
        <v>32</v>
      </c>
      <c r="D8" s="2" t="s">
        <v>33</v>
      </c>
      <c r="E8" s="3" t="s">
        <v>34</v>
      </c>
      <c r="F8" s="2" t="s">
        <v>33</v>
      </c>
      <c r="G8" s="3" t="s">
        <v>35</v>
      </c>
      <c r="H8" s="2" t="s">
        <v>36</v>
      </c>
      <c r="I8" s="3" t="s">
        <v>35</v>
      </c>
      <c r="J8" s="4" t="n">
        <v>649</v>
      </c>
      <c r="K8" s="4" t="n">
        <v>471</v>
      </c>
      <c r="L8" s="4" t="n">
        <v>105</v>
      </c>
      <c r="M8" s="4" t="n">
        <v>73</v>
      </c>
      <c r="N8" s="4" t="n">
        <v>537</v>
      </c>
      <c r="O8" s="4" t="n">
        <v>253</v>
      </c>
      <c r="P8" s="4" t="n">
        <v>25</v>
      </c>
      <c r="Q8" s="4" t="n">
        <v>145</v>
      </c>
      <c r="R8" s="4" t="n">
        <v>89</v>
      </c>
      <c r="S8" s="4" t="n">
        <v>57</v>
      </c>
      <c r="T8" s="4" t="n">
        <v>114</v>
      </c>
      <c r="U8" s="4" t="n">
        <v>254</v>
      </c>
      <c r="V8" s="4" t="n">
        <v>67</v>
      </c>
      <c r="W8" s="4" t="n">
        <v>88</v>
      </c>
      <c r="X8" s="4" t="n">
        <v>1</v>
      </c>
      <c r="Y8" s="4" t="n">
        <v>19</v>
      </c>
      <c r="Z8" s="4" t="n">
        <v>16</v>
      </c>
      <c r="AA8" s="4" t="n">
        <v>62</v>
      </c>
      <c r="AB8" s="4" t="n">
        <f aca="false">O8+Q8</f>
        <v>398</v>
      </c>
      <c r="AC8" s="4" t="n">
        <f aca="false">J8+N8+U8</f>
        <v>1440</v>
      </c>
      <c r="AD8" s="3" t="s">
        <v>43</v>
      </c>
      <c r="AE8" s="2"/>
    </row>
    <row r="9" customFormat="false" ht="15" hidden="false" customHeight="false" outlineLevel="0" collapsed="false">
      <c r="A9" s="2" t="n">
        <v>2009</v>
      </c>
      <c r="B9" s="2" t="s">
        <v>42</v>
      </c>
      <c r="C9" s="2" t="s">
        <v>32</v>
      </c>
      <c r="D9" s="2" t="s">
        <v>33</v>
      </c>
      <c r="E9" s="3" t="s">
        <v>34</v>
      </c>
      <c r="F9" s="2" t="s">
        <v>33</v>
      </c>
      <c r="G9" s="3" t="s">
        <v>35</v>
      </c>
      <c r="H9" s="2" t="s">
        <v>38</v>
      </c>
      <c r="I9" s="3" t="s">
        <v>39</v>
      </c>
      <c r="J9" s="4" t="n">
        <v>648</v>
      </c>
      <c r="K9" s="4" t="n">
        <v>468</v>
      </c>
      <c r="L9" s="4" t="n">
        <v>107</v>
      </c>
      <c r="M9" s="4" t="n">
        <v>73</v>
      </c>
      <c r="N9" s="4" t="n">
        <v>525</v>
      </c>
      <c r="O9" s="4" t="n">
        <v>321</v>
      </c>
      <c r="P9" s="4" t="n">
        <v>30</v>
      </c>
      <c r="Q9" s="4" t="n">
        <v>44</v>
      </c>
      <c r="R9" s="4" t="n">
        <v>26</v>
      </c>
      <c r="S9" s="4" t="n">
        <v>18</v>
      </c>
      <c r="T9" s="4" t="n">
        <v>129</v>
      </c>
      <c r="U9" s="4" t="n">
        <v>268</v>
      </c>
      <c r="V9" s="4" t="n">
        <v>64</v>
      </c>
      <c r="W9" s="4" t="n">
        <v>84</v>
      </c>
      <c r="X9" s="4" t="n">
        <v>1</v>
      </c>
      <c r="Y9" s="4" t="n">
        <v>22</v>
      </c>
      <c r="Z9" s="4" t="n">
        <v>26</v>
      </c>
      <c r="AA9" s="4" t="n">
        <v>71</v>
      </c>
      <c r="AB9" s="4" t="n">
        <f aca="false">O9+Q9</f>
        <v>365</v>
      </c>
      <c r="AC9" s="4" t="n">
        <f aca="false">J9+N9+U9</f>
        <v>1441</v>
      </c>
      <c r="AD9" s="3" t="s">
        <v>43</v>
      </c>
      <c r="AE9" s="2"/>
    </row>
    <row r="10" customFormat="false" ht="15" hidden="false" customHeight="false" outlineLevel="0" collapsed="false">
      <c r="A10" s="2" t="n">
        <v>2009</v>
      </c>
      <c r="B10" s="2" t="s">
        <v>42</v>
      </c>
      <c r="C10" s="2" t="s">
        <v>32</v>
      </c>
      <c r="D10" s="2" t="s">
        <v>33</v>
      </c>
      <c r="E10" s="3" t="s">
        <v>34</v>
      </c>
      <c r="F10" s="2" t="s">
        <v>33</v>
      </c>
      <c r="G10" s="3" t="s">
        <v>35</v>
      </c>
      <c r="H10" s="2" t="s">
        <v>40</v>
      </c>
      <c r="I10" s="3" t="s">
        <v>41</v>
      </c>
      <c r="J10" s="4" t="n">
        <v>651</v>
      </c>
      <c r="K10" s="4" t="n">
        <v>474</v>
      </c>
      <c r="L10" s="4" t="n">
        <v>103</v>
      </c>
      <c r="M10" s="4" t="n">
        <v>74</v>
      </c>
      <c r="N10" s="4" t="n">
        <v>550</v>
      </c>
      <c r="O10" s="4" t="n">
        <v>179</v>
      </c>
      <c r="P10" s="4" t="n">
        <v>20</v>
      </c>
      <c r="Q10" s="4" t="n">
        <v>254</v>
      </c>
      <c r="R10" s="4" t="n">
        <v>156</v>
      </c>
      <c r="S10" s="4" t="n">
        <v>98</v>
      </c>
      <c r="T10" s="4" t="n">
        <v>97</v>
      </c>
      <c r="U10" s="4" t="n">
        <v>240</v>
      </c>
      <c r="V10" s="4" t="n">
        <v>71</v>
      </c>
      <c r="W10" s="4" t="n">
        <v>93</v>
      </c>
      <c r="X10" s="4" t="n">
        <v>1</v>
      </c>
      <c r="Y10" s="4" t="n">
        <v>16</v>
      </c>
      <c r="Z10" s="4" t="n">
        <v>5</v>
      </c>
      <c r="AA10" s="4" t="n">
        <v>53</v>
      </c>
      <c r="AB10" s="4" t="n">
        <f aca="false">O10+Q10</f>
        <v>433</v>
      </c>
      <c r="AC10" s="4" t="n">
        <f aca="false">J10+N10+U10</f>
        <v>1441</v>
      </c>
      <c r="AD10" s="3" t="s">
        <v>43</v>
      </c>
      <c r="AE10" s="2"/>
    </row>
    <row r="11" customFormat="false" ht="15" hidden="false" customHeight="false" outlineLevel="0" collapsed="false">
      <c r="A11" s="2" t="n">
        <v>2014</v>
      </c>
      <c r="B11" s="2" t="s">
        <v>44</v>
      </c>
      <c r="C11" s="2" t="s">
        <v>32</v>
      </c>
      <c r="D11" s="2" t="s">
        <v>33</v>
      </c>
      <c r="E11" s="3" t="s">
        <v>34</v>
      </c>
      <c r="F11" s="2" t="s">
        <v>33</v>
      </c>
      <c r="G11" s="3" t="s">
        <v>35</v>
      </c>
      <c r="H11" s="2" t="s">
        <v>36</v>
      </c>
      <c r="I11" s="3" t="s">
        <v>35</v>
      </c>
      <c r="J11" s="4" t="n">
        <v>669</v>
      </c>
      <c r="K11" s="4" t="n">
        <v>480</v>
      </c>
      <c r="L11" s="4" t="n">
        <v>115</v>
      </c>
      <c r="M11" s="4" t="n">
        <v>74</v>
      </c>
      <c r="N11" s="4" t="n">
        <v>539</v>
      </c>
      <c r="O11" s="4" t="n">
        <v>257</v>
      </c>
      <c r="P11" s="4" t="n">
        <v>25</v>
      </c>
      <c r="Q11" s="4" t="n">
        <v>148</v>
      </c>
      <c r="R11" s="4" t="n">
        <v>86</v>
      </c>
      <c r="S11" s="4" t="n">
        <v>61</v>
      </c>
      <c r="T11" s="4" t="n">
        <v>110</v>
      </c>
      <c r="U11" s="4" t="n">
        <v>232</v>
      </c>
      <c r="V11" s="4" t="n">
        <v>63</v>
      </c>
      <c r="W11" s="4" t="n">
        <v>79</v>
      </c>
      <c r="X11" s="4" t="n">
        <v>3</v>
      </c>
      <c r="Y11" s="4" t="n">
        <v>20</v>
      </c>
      <c r="Z11" s="4" t="n">
        <v>15</v>
      </c>
      <c r="AA11" s="4" t="n">
        <v>51</v>
      </c>
      <c r="AB11" s="4" t="n">
        <f aca="false">O11+Q11</f>
        <v>405</v>
      </c>
      <c r="AC11" s="4" t="n">
        <f aca="false">J11+N11+U11</f>
        <v>1440</v>
      </c>
      <c r="AD11" s="3" t="s">
        <v>43</v>
      </c>
      <c r="AE11" s="2"/>
    </row>
    <row r="12" customFormat="false" ht="15" hidden="false" customHeight="false" outlineLevel="0" collapsed="false">
      <c r="A12" s="2" t="n">
        <v>2014</v>
      </c>
      <c r="B12" s="2" t="s">
        <v>44</v>
      </c>
      <c r="C12" s="2" t="s">
        <v>32</v>
      </c>
      <c r="D12" s="2" t="s">
        <v>33</v>
      </c>
      <c r="E12" s="3" t="s">
        <v>34</v>
      </c>
      <c r="F12" s="2" t="s">
        <v>33</v>
      </c>
      <c r="G12" s="3" t="s">
        <v>35</v>
      </c>
      <c r="H12" s="2" t="s">
        <v>38</v>
      </c>
      <c r="I12" s="3" t="s">
        <v>39</v>
      </c>
      <c r="J12" s="4" t="n">
        <v>662</v>
      </c>
      <c r="K12" s="4" t="n">
        <v>474</v>
      </c>
      <c r="L12" s="4" t="n">
        <v>116</v>
      </c>
      <c r="M12" s="4" t="n">
        <v>72</v>
      </c>
      <c r="N12" s="4" t="n">
        <v>536</v>
      </c>
      <c r="O12" s="4" t="n">
        <v>332</v>
      </c>
      <c r="P12" s="4" t="n">
        <v>32</v>
      </c>
      <c r="Q12" s="4" t="n">
        <v>49</v>
      </c>
      <c r="R12" s="4" t="n">
        <v>28</v>
      </c>
      <c r="S12" s="4" t="n">
        <v>21</v>
      </c>
      <c r="T12" s="4" t="n">
        <v>123</v>
      </c>
      <c r="U12" s="4" t="n">
        <v>242</v>
      </c>
      <c r="V12" s="4" t="n">
        <v>58</v>
      </c>
      <c r="W12" s="4" t="n">
        <v>77</v>
      </c>
      <c r="X12" s="4" t="n">
        <v>4</v>
      </c>
      <c r="Y12" s="4" t="n">
        <v>22</v>
      </c>
      <c r="Z12" s="4" t="n">
        <v>25</v>
      </c>
      <c r="AA12" s="4" t="n">
        <v>56</v>
      </c>
      <c r="AB12" s="4" t="n">
        <f aca="false">O12+Q12</f>
        <v>381</v>
      </c>
      <c r="AC12" s="4" t="n">
        <f aca="false">J12+N12+U12</f>
        <v>1440</v>
      </c>
      <c r="AD12" s="3" t="s">
        <v>43</v>
      </c>
      <c r="AE12" s="2"/>
    </row>
    <row r="13" customFormat="false" ht="15" hidden="false" customHeight="false" outlineLevel="0" collapsed="false">
      <c r="A13" s="2" t="n">
        <v>2014</v>
      </c>
      <c r="B13" s="2" t="s">
        <v>44</v>
      </c>
      <c r="C13" s="2" t="s">
        <v>32</v>
      </c>
      <c r="D13" s="2" t="s">
        <v>33</v>
      </c>
      <c r="E13" s="3" t="s">
        <v>34</v>
      </c>
      <c r="F13" s="2" t="s">
        <v>33</v>
      </c>
      <c r="G13" s="3" t="s">
        <v>35</v>
      </c>
      <c r="H13" s="2" t="s">
        <v>40</v>
      </c>
      <c r="I13" s="3" t="s">
        <v>41</v>
      </c>
      <c r="J13" s="4" t="n">
        <v>675</v>
      </c>
      <c r="K13" s="4" t="n">
        <v>486</v>
      </c>
      <c r="L13" s="4" t="n">
        <v>114</v>
      </c>
      <c r="M13" s="4" t="n">
        <v>75</v>
      </c>
      <c r="N13" s="4" t="n">
        <v>543</v>
      </c>
      <c r="O13" s="4" t="n">
        <v>179</v>
      </c>
      <c r="P13" s="4" t="n">
        <v>19</v>
      </c>
      <c r="Q13" s="4" t="n">
        <v>249</v>
      </c>
      <c r="R13" s="4" t="n">
        <v>146</v>
      </c>
      <c r="S13" s="4" t="n">
        <v>103</v>
      </c>
      <c r="T13" s="4" t="n">
        <v>96</v>
      </c>
      <c r="U13" s="4" t="n">
        <v>222</v>
      </c>
      <c r="V13" s="4" t="n">
        <v>69</v>
      </c>
      <c r="W13" s="4" t="n">
        <v>82</v>
      </c>
      <c r="X13" s="4" t="n">
        <v>3</v>
      </c>
      <c r="Y13" s="4" t="n">
        <v>17</v>
      </c>
      <c r="Z13" s="4" t="n">
        <v>5</v>
      </c>
      <c r="AA13" s="4" t="n">
        <v>47</v>
      </c>
      <c r="AB13" s="4" t="n">
        <f aca="false">O13+Q13</f>
        <v>428</v>
      </c>
      <c r="AC13" s="4" t="n">
        <f aca="false">J13+N13+U13</f>
        <v>1440</v>
      </c>
      <c r="AD13" s="3" t="s">
        <v>43</v>
      </c>
      <c r="AE13" s="2"/>
    </row>
    <row r="14" customFormat="false" ht="15" hidden="false" customHeight="false" outlineLevel="0" collapsed="false">
      <c r="A14" s="2" t="n">
        <v>2019</v>
      </c>
      <c r="B14" s="2" t="s">
        <v>44</v>
      </c>
      <c r="C14" s="2" t="s">
        <v>32</v>
      </c>
      <c r="D14" s="2" t="s">
        <v>33</v>
      </c>
      <c r="E14" s="3" t="s">
        <v>34</v>
      </c>
      <c r="F14" s="2" t="s">
        <v>33</v>
      </c>
      <c r="G14" s="3" t="s">
        <v>35</v>
      </c>
      <c r="H14" s="2" t="s">
        <v>36</v>
      </c>
      <c r="I14" s="3" t="s">
        <v>35</v>
      </c>
      <c r="J14" s="4" t="n">
        <v>688</v>
      </c>
      <c r="K14" s="4" t="n">
        <v>495</v>
      </c>
      <c r="L14" s="4" t="n">
        <v>111</v>
      </c>
      <c r="M14" s="4" t="n">
        <v>82</v>
      </c>
      <c r="N14" s="4" t="n">
        <v>524</v>
      </c>
      <c r="O14" s="4" t="n">
        <v>253</v>
      </c>
      <c r="P14" s="4" t="n">
        <v>34</v>
      </c>
      <c r="Q14" s="4" t="n">
        <v>133</v>
      </c>
      <c r="R14" s="4" t="n">
        <v>79</v>
      </c>
      <c r="S14" s="4" t="n">
        <v>54</v>
      </c>
      <c r="T14" s="4" t="n">
        <v>104</v>
      </c>
      <c r="U14" s="4" t="n">
        <v>228</v>
      </c>
      <c r="V14" s="4" t="n">
        <v>48</v>
      </c>
      <c r="W14" s="4" t="n">
        <v>59</v>
      </c>
      <c r="X14" s="4" t="n">
        <v>19</v>
      </c>
      <c r="Y14" s="4" t="n">
        <v>21</v>
      </c>
      <c r="Z14" s="4" t="n">
        <v>29</v>
      </c>
      <c r="AA14" s="4" t="n">
        <v>52</v>
      </c>
      <c r="AB14" s="4" t="n">
        <f aca="false">O14+Q14</f>
        <v>386</v>
      </c>
      <c r="AC14" s="4" t="n">
        <f aca="false">J14+N14+U14</f>
        <v>1440</v>
      </c>
      <c r="AD14" s="3" t="s">
        <v>45</v>
      </c>
      <c r="AE14" s="2"/>
    </row>
    <row r="15" customFormat="false" ht="15" hidden="false" customHeight="false" outlineLevel="0" collapsed="false">
      <c r="A15" s="2" t="n">
        <v>2019</v>
      </c>
      <c r="B15" s="2" t="s">
        <v>44</v>
      </c>
      <c r="C15" s="2" t="s">
        <v>32</v>
      </c>
      <c r="D15" s="2" t="s">
        <v>33</v>
      </c>
      <c r="E15" s="3" t="s">
        <v>34</v>
      </c>
      <c r="F15" s="2" t="s">
        <v>33</v>
      </c>
      <c r="G15" s="3" t="s">
        <v>35</v>
      </c>
      <c r="H15" s="2" t="s">
        <v>38</v>
      </c>
      <c r="I15" s="3" t="s">
        <v>39</v>
      </c>
      <c r="J15" s="4" t="n">
        <v>679</v>
      </c>
      <c r="K15" s="4" t="n">
        <v>489</v>
      </c>
      <c r="L15" s="4" t="n">
        <v>111</v>
      </c>
      <c r="M15" s="4" t="n">
        <v>79</v>
      </c>
      <c r="N15" s="4" t="n">
        <v>523</v>
      </c>
      <c r="O15" s="4" t="n">
        <v>314</v>
      </c>
      <c r="P15" s="4" t="n">
        <v>43</v>
      </c>
      <c r="Q15" s="4" t="n">
        <v>57</v>
      </c>
      <c r="R15" s="4" t="n">
        <v>35</v>
      </c>
      <c r="S15" s="4" t="n">
        <v>22</v>
      </c>
      <c r="T15" s="4" t="n">
        <v>109</v>
      </c>
      <c r="U15" s="4" t="n">
        <v>238</v>
      </c>
      <c r="V15" s="4" t="n">
        <v>42</v>
      </c>
      <c r="W15" s="4" t="n">
        <v>55</v>
      </c>
      <c r="X15" s="4" t="n">
        <v>21</v>
      </c>
      <c r="Y15" s="4" t="n">
        <v>23</v>
      </c>
      <c r="Z15" s="4" t="n">
        <v>45</v>
      </c>
      <c r="AA15" s="4" t="n">
        <v>52</v>
      </c>
      <c r="AB15" s="4" t="n">
        <f aca="false">O15+Q15</f>
        <v>371</v>
      </c>
      <c r="AC15" s="4" t="n">
        <f aca="false">J15+N15+U15</f>
        <v>1440</v>
      </c>
      <c r="AD15" s="3" t="s">
        <v>45</v>
      </c>
      <c r="AE15" s="2"/>
    </row>
    <row r="16" customFormat="false" ht="15" hidden="false" customHeight="false" outlineLevel="0" collapsed="false">
      <c r="A16" s="2" t="n">
        <v>2019</v>
      </c>
      <c r="B16" s="2" t="s">
        <v>44</v>
      </c>
      <c r="C16" s="2" t="s">
        <v>32</v>
      </c>
      <c r="D16" s="2" t="s">
        <v>33</v>
      </c>
      <c r="E16" s="3" t="s">
        <v>34</v>
      </c>
      <c r="F16" s="2" t="s">
        <v>33</v>
      </c>
      <c r="G16" s="3" t="s">
        <v>35</v>
      </c>
      <c r="H16" s="2" t="s">
        <v>40</v>
      </c>
      <c r="I16" s="3" t="s">
        <v>41</v>
      </c>
      <c r="J16" s="4" t="n">
        <v>697</v>
      </c>
      <c r="K16" s="4" t="n">
        <v>503</v>
      </c>
      <c r="L16" s="4" t="n">
        <v>111</v>
      </c>
      <c r="M16" s="4" t="n">
        <v>84</v>
      </c>
      <c r="N16" s="4" t="n">
        <v>525</v>
      </c>
      <c r="O16" s="4" t="n">
        <v>188</v>
      </c>
      <c r="P16" s="4" t="n">
        <v>24</v>
      </c>
      <c r="Q16" s="4" t="n">
        <v>214</v>
      </c>
      <c r="R16" s="4" t="n">
        <v>125</v>
      </c>
      <c r="S16" s="4" t="n">
        <v>89</v>
      </c>
      <c r="T16" s="4" t="n">
        <v>99</v>
      </c>
      <c r="U16" s="4" t="n">
        <v>218</v>
      </c>
      <c r="V16" s="4" t="n">
        <v>55</v>
      </c>
      <c r="W16" s="4" t="n">
        <v>63</v>
      </c>
      <c r="X16" s="4" t="n">
        <v>18</v>
      </c>
      <c r="Y16" s="4" t="n">
        <v>18</v>
      </c>
      <c r="Z16" s="4" t="n">
        <v>12</v>
      </c>
      <c r="AA16" s="4" t="n">
        <v>52</v>
      </c>
      <c r="AB16" s="4" t="n">
        <f aca="false">O16+Q16</f>
        <v>402</v>
      </c>
      <c r="AC16" s="4" t="n">
        <f aca="false">J16+N16+U16</f>
        <v>1440</v>
      </c>
      <c r="AD16" s="3" t="s">
        <v>45</v>
      </c>
      <c r="AE16" s="2"/>
    </row>
    <row r="17" customFormat="false" ht="15" hidden="false" customHeight="false" outlineLevel="0" collapsed="false">
      <c r="A17" s="2" t="n">
        <v>2024</v>
      </c>
      <c r="B17" s="2" t="s">
        <v>46</v>
      </c>
      <c r="C17" s="2" t="s">
        <v>32</v>
      </c>
      <c r="D17" s="2" t="s">
        <v>33</v>
      </c>
      <c r="E17" s="3" t="s">
        <v>34</v>
      </c>
      <c r="F17" s="2" t="s">
        <v>33</v>
      </c>
      <c r="G17" s="3" t="s">
        <v>35</v>
      </c>
      <c r="H17" s="2" t="s">
        <v>36</v>
      </c>
      <c r="I17" s="3" t="s">
        <v>35</v>
      </c>
      <c r="J17" s="4" t="n">
        <v>685</v>
      </c>
      <c r="K17" s="4" t="n">
        <v>490</v>
      </c>
      <c r="L17" s="4" t="n">
        <v>108</v>
      </c>
      <c r="M17" s="4" t="n">
        <v>88</v>
      </c>
      <c r="N17" s="4" t="n">
        <v>502</v>
      </c>
      <c r="O17" s="4" t="n">
        <v>256</v>
      </c>
      <c r="P17" s="4" t="n">
        <v>31</v>
      </c>
      <c r="Q17" s="4" t="n">
        <v>113</v>
      </c>
      <c r="R17" s="4" t="n">
        <v>74</v>
      </c>
      <c r="S17" s="4" t="n">
        <v>39</v>
      </c>
      <c r="T17" s="4" t="n">
        <v>102</v>
      </c>
      <c r="U17" s="4" t="n">
        <v>253</v>
      </c>
      <c r="V17" s="4" t="n">
        <v>48</v>
      </c>
      <c r="W17" s="4" t="n">
        <v>40</v>
      </c>
      <c r="X17" s="4" t="n">
        <v>55</v>
      </c>
      <c r="Y17" s="4" t="n">
        <v>26</v>
      </c>
      <c r="Z17" s="4" t="n">
        <v>34</v>
      </c>
      <c r="AA17" s="4" t="n">
        <v>49</v>
      </c>
      <c r="AB17" s="4" t="n">
        <f aca="false">O17+Q17</f>
        <v>369</v>
      </c>
      <c r="AC17" s="4" t="n">
        <f aca="false">J17+N17+U17</f>
        <v>1440</v>
      </c>
      <c r="AD17" s="3" t="s">
        <v>45</v>
      </c>
      <c r="AE17" s="2"/>
    </row>
    <row r="18" customFormat="false" ht="15" hidden="false" customHeight="false" outlineLevel="0" collapsed="false">
      <c r="A18" s="2" t="n">
        <v>2024</v>
      </c>
      <c r="B18" s="2" t="s">
        <v>46</v>
      </c>
      <c r="C18" s="2" t="s">
        <v>32</v>
      </c>
      <c r="D18" s="2" t="s">
        <v>33</v>
      </c>
      <c r="E18" s="3" t="s">
        <v>34</v>
      </c>
      <c r="F18" s="2" t="s">
        <v>33</v>
      </c>
      <c r="G18" s="3" t="s">
        <v>35</v>
      </c>
      <c r="H18" s="2" t="s">
        <v>38</v>
      </c>
      <c r="I18" s="3" t="s">
        <v>39</v>
      </c>
      <c r="J18" s="4" t="n">
        <v>675</v>
      </c>
      <c r="K18" s="4" t="n">
        <v>483</v>
      </c>
      <c r="L18" s="4" t="n">
        <v>108</v>
      </c>
      <c r="M18" s="4" t="n">
        <v>83</v>
      </c>
      <c r="N18" s="4" t="n">
        <v>502</v>
      </c>
      <c r="O18" s="4" t="n">
        <v>295</v>
      </c>
      <c r="P18" s="4" t="n">
        <v>35</v>
      </c>
      <c r="Q18" s="4" t="n">
        <v>63</v>
      </c>
      <c r="R18" s="4" t="n">
        <v>45</v>
      </c>
      <c r="S18" s="4" t="n">
        <v>19</v>
      </c>
      <c r="T18" s="4" t="n">
        <v>109</v>
      </c>
      <c r="U18" s="4" t="n">
        <v>264</v>
      </c>
      <c r="V18" s="4" t="n">
        <v>41</v>
      </c>
      <c r="W18" s="4" t="n">
        <v>36</v>
      </c>
      <c r="X18" s="4" t="n">
        <v>55</v>
      </c>
      <c r="Y18" s="4" t="n">
        <v>29</v>
      </c>
      <c r="Z18" s="4" t="n">
        <v>57</v>
      </c>
      <c r="AA18" s="4" t="n">
        <v>46</v>
      </c>
      <c r="AB18" s="4" t="n">
        <f aca="false">O18+Q18</f>
        <v>358</v>
      </c>
      <c r="AC18" s="4" t="n">
        <f aca="false">J18+N18+U18</f>
        <v>1441</v>
      </c>
      <c r="AD18" s="3" t="s">
        <v>45</v>
      </c>
      <c r="AE18" s="2"/>
    </row>
    <row r="19" customFormat="false" ht="15" hidden="false" customHeight="false" outlineLevel="0" collapsed="false">
      <c r="A19" s="2" t="n">
        <v>2024</v>
      </c>
      <c r="B19" s="2" t="s">
        <v>46</v>
      </c>
      <c r="C19" s="2" t="s">
        <v>32</v>
      </c>
      <c r="D19" s="2" t="s">
        <v>33</v>
      </c>
      <c r="E19" s="3" t="s">
        <v>34</v>
      </c>
      <c r="F19" s="2" t="s">
        <v>33</v>
      </c>
      <c r="G19" s="3" t="s">
        <v>35</v>
      </c>
      <c r="H19" s="2" t="s">
        <v>40</v>
      </c>
      <c r="I19" s="3" t="s">
        <v>41</v>
      </c>
      <c r="J19" s="4" t="n">
        <v>697</v>
      </c>
      <c r="K19" s="4" t="n">
        <v>496</v>
      </c>
      <c r="L19" s="4" t="n">
        <v>108</v>
      </c>
      <c r="M19" s="4" t="n">
        <v>93</v>
      </c>
      <c r="N19" s="4" t="n">
        <v>502</v>
      </c>
      <c r="O19" s="4" t="n">
        <v>214</v>
      </c>
      <c r="P19" s="4" t="n">
        <v>26</v>
      </c>
      <c r="Q19" s="4" t="n">
        <v>168</v>
      </c>
      <c r="R19" s="4" t="n">
        <v>106</v>
      </c>
      <c r="S19" s="4" t="n">
        <v>62</v>
      </c>
      <c r="T19" s="4" t="n">
        <v>94</v>
      </c>
      <c r="U19" s="4" t="n">
        <v>242</v>
      </c>
      <c r="V19" s="4" t="n">
        <v>56</v>
      </c>
      <c r="W19" s="4" t="n">
        <v>45</v>
      </c>
      <c r="X19" s="4" t="n">
        <v>55</v>
      </c>
      <c r="Y19" s="4" t="n">
        <v>23</v>
      </c>
      <c r="Z19" s="4" t="n">
        <v>10</v>
      </c>
      <c r="AA19" s="4" t="n">
        <v>53</v>
      </c>
      <c r="AB19" s="4" t="n">
        <f aca="false">O19+Q19</f>
        <v>382</v>
      </c>
      <c r="AC19" s="4" t="n">
        <f aca="false">J19+N19+U19</f>
        <v>1441</v>
      </c>
      <c r="AD19" s="3" t="s">
        <v>45</v>
      </c>
      <c r="AE19" s="2"/>
    </row>
    <row r="20" customFormat="false" ht="15" hidden="false" customHeight="false" outlineLevel="0" collapsed="false">
      <c r="A20" s="2" t="n">
        <v>2014</v>
      </c>
      <c r="B20" s="2" t="s">
        <v>44</v>
      </c>
      <c r="C20" s="2" t="s">
        <v>32</v>
      </c>
      <c r="D20" s="2" t="s">
        <v>47</v>
      </c>
      <c r="E20" s="3" t="s">
        <v>48</v>
      </c>
      <c r="F20" s="2" t="s">
        <v>33</v>
      </c>
      <c r="G20" s="3" t="s">
        <v>35</v>
      </c>
      <c r="H20" s="2" t="s">
        <v>36</v>
      </c>
      <c r="I20" s="3" t="s">
        <v>35</v>
      </c>
      <c r="J20" s="4" t="n">
        <v>674</v>
      </c>
      <c r="K20" s="4" t="n">
        <v>477</v>
      </c>
      <c r="L20" s="4" t="n">
        <v>112</v>
      </c>
      <c r="M20" s="4" t="n">
        <v>85</v>
      </c>
      <c r="N20" s="4" t="n">
        <v>495</v>
      </c>
      <c r="O20" s="4" t="n">
        <v>278</v>
      </c>
      <c r="P20" s="4" t="n">
        <v>57</v>
      </c>
      <c r="Q20" s="4" t="n">
        <v>43</v>
      </c>
      <c r="R20" s="4" t="n">
        <v>41</v>
      </c>
      <c r="S20" s="4" t="n">
        <v>2</v>
      </c>
      <c r="T20" s="4" t="n">
        <v>116</v>
      </c>
      <c r="U20" s="4" t="n">
        <v>271</v>
      </c>
      <c r="V20" s="4" t="n">
        <v>69</v>
      </c>
      <c r="W20" s="4" t="n">
        <v>74</v>
      </c>
      <c r="X20" s="4" t="n">
        <v>5</v>
      </c>
      <c r="Y20" s="4" t="n">
        <v>24</v>
      </c>
      <c r="Z20" s="4" t="n">
        <v>27</v>
      </c>
      <c r="AA20" s="4" t="n">
        <v>72</v>
      </c>
      <c r="AB20" s="4" t="n">
        <f aca="false">O20+Q20</f>
        <v>321</v>
      </c>
      <c r="AC20" s="4" t="n">
        <f aca="false">J20+N20+U20</f>
        <v>1440</v>
      </c>
      <c r="AD20" s="3" t="s">
        <v>49</v>
      </c>
      <c r="AE20" s="2"/>
    </row>
    <row r="21" customFormat="false" ht="15" hidden="false" customHeight="false" outlineLevel="0" collapsed="false">
      <c r="A21" s="2" t="n">
        <v>2014</v>
      </c>
      <c r="B21" s="2" t="s">
        <v>44</v>
      </c>
      <c r="C21" s="2" t="s">
        <v>32</v>
      </c>
      <c r="D21" s="2" t="s">
        <v>47</v>
      </c>
      <c r="E21" s="3" t="s">
        <v>48</v>
      </c>
      <c r="F21" s="2" t="s">
        <v>33</v>
      </c>
      <c r="G21" s="3" t="s">
        <v>35</v>
      </c>
      <c r="H21" s="2" t="s">
        <v>38</v>
      </c>
      <c r="I21" s="3" t="s">
        <v>39</v>
      </c>
      <c r="J21" s="4" t="n">
        <v>664</v>
      </c>
      <c r="K21" s="4" t="n">
        <v>475</v>
      </c>
      <c r="L21" s="4" t="n">
        <v>112</v>
      </c>
      <c r="M21" s="4" t="n">
        <v>77</v>
      </c>
      <c r="N21" s="4" t="n">
        <v>492</v>
      </c>
      <c r="O21" s="4" t="n">
        <v>285</v>
      </c>
      <c r="P21" s="4" t="n">
        <v>64</v>
      </c>
      <c r="Q21" s="4" t="n">
        <v>27</v>
      </c>
      <c r="R21" s="4" t="n">
        <v>26</v>
      </c>
      <c r="S21" s="4" t="n">
        <v>1</v>
      </c>
      <c r="T21" s="4" t="n">
        <v>116</v>
      </c>
      <c r="U21" s="4" t="n">
        <v>284</v>
      </c>
      <c r="V21" s="4" t="n">
        <v>66</v>
      </c>
      <c r="W21" s="4" t="n">
        <v>72</v>
      </c>
      <c r="X21" s="4" t="n">
        <v>6</v>
      </c>
      <c r="Y21" s="4" t="n">
        <v>27</v>
      </c>
      <c r="Z21" s="4" t="n">
        <v>39</v>
      </c>
      <c r="AA21" s="4" t="n">
        <v>75</v>
      </c>
      <c r="AB21" s="4" t="n">
        <f aca="false">O21+Q21</f>
        <v>312</v>
      </c>
      <c r="AC21" s="4" t="n">
        <f aca="false">J21+N21+U21</f>
        <v>1440</v>
      </c>
      <c r="AD21" s="3" t="s">
        <v>49</v>
      </c>
      <c r="AE21" s="2"/>
    </row>
    <row r="22" customFormat="false" ht="15" hidden="false" customHeight="false" outlineLevel="0" collapsed="false">
      <c r="A22" s="2" t="n">
        <v>2014</v>
      </c>
      <c r="B22" s="2" t="s">
        <v>44</v>
      </c>
      <c r="C22" s="2" t="s">
        <v>32</v>
      </c>
      <c r="D22" s="2" t="s">
        <v>47</v>
      </c>
      <c r="E22" s="3" t="s">
        <v>48</v>
      </c>
      <c r="F22" s="2" t="s">
        <v>33</v>
      </c>
      <c r="G22" s="3" t="s">
        <v>35</v>
      </c>
      <c r="H22" s="2" t="s">
        <v>40</v>
      </c>
      <c r="I22" s="3" t="s">
        <v>41</v>
      </c>
      <c r="J22" s="4" t="n">
        <v>690</v>
      </c>
      <c r="K22" s="4" t="n">
        <v>479</v>
      </c>
      <c r="L22" s="4" t="n">
        <v>113</v>
      </c>
      <c r="M22" s="4" t="n">
        <v>98</v>
      </c>
      <c r="N22" s="4" t="n">
        <v>498</v>
      </c>
      <c r="O22" s="4" t="n">
        <v>269</v>
      </c>
      <c r="P22" s="4" t="n">
        <v>46</v>
      </c>
      <c r="Q22" s="4" t="n">
        <v>67</v>
      </c>
      <c r="R22" s="4" t="n">
        <v>63</v>
      </c>
      <c r="S22" s="4" t="n">
        <v>4</v>
      </c>
      <c r="T22" s="4" t="n">
        <v>116</v>
      </c>
      <c r="U22" s="4" t="n">
        <v>252</v>
      </c>
      <c r="V22" s="4" t="n">
        <v>73</v>
      </c>
      <c r="W22" s="4" t="n">
        <v>77</v>
      </c>
      <c r="X22" s="4" t="n">
        <v>5</v>
      </c>
      <c r="Y22" s="4" t="n">
        <v>20</v>
      </c>
      <c r="Z22" s="4" t="n">
        <v>9</v>
      </c>
      <c r="AA22" s="4" t="n">
        <v>68</v>
      </c>
      <c r="AB22" s="4" t="n">
        <f aca="false">O22+Q22</f>
        <v>336</v>
      </c>
      <c r="AC22" s="4" t="n">
        <f aca="false">J22+N22+U22</f>
        <v>1440</v>
      </c>
      <c r="AD22" s="3" t="s">
        <v>49</v>
      </c>
      <c r="AE22" s="2"/>
    </row>
    <row r="23" customFormat="false" ht="15" hidden="false" customHeight="false" outlineLevel="0" collapsed="false">
      <c r="A23" s="2" t="n">
        <v>2024</v>
      </c>
      <c r="B23" s="2" t="s">
        <v>46</v>
      </c>
      <c r="C23" s="2" t="s">
        <v>32</v>
      </c>
      <c r="D23" s="2" t="s">
        <v>47</v>
      </c>
      <c r="E23" s="3" t="s">
        <v>48</v>
      </c>
      <c r="F23" s="2" t="s">
        <v>33</v>
      </c>
      <c r="G23" s="3" t="s">
        <v>35</v>
      </c>
      <c r="H23" s="2" t="s">
        <v>36</v>
      </c>
      <c r="I23" s="3" t="s">
        <v>35</v>
      </c>
      <c r="J23" s="4" t="n">
        <v>689</v>
      </c>
      <c r="K23" s="4" t="n">
        <v>490</v>
      </c>
      <c r="L23" s="4" t="n">
        <v>106</v>
      </c>
      <c r="M23" s="4" t="n">
        <v>93</v>
      </c>
      <c r="N23" s="4" t="n">
        <v>469</v>
      </c>
      <c r="O23" s="4" t="n">
        <v>266</v>
      </c>
      <c r="P23" s="4" t="n">
        <v>47</v>
      </c>
      <c r="Q23" s="4" t="n">
        <v>52</v>
      </c>
      <c r="R23" s="4" t="n">
        <v>51</v>
      </c>
      <c r="S23" s="4" t="n">
        <v>1</v>
      </c>
      <c r="T23" s="4" t="n">
        <v>104</v>
      </c>
      <c r="U23" s="4" t="n">
        <v>282</v>
      </c>
      <c r="V23" s="4" t="n">
        <v>52</v>
      </c>
      <c r="W23" s="4" t="n">
        <v>31</v>
      </c>
      <c r="X23" s="4" t="n">
        <v>67</v>
      </c>
      <c r="Y23" s="4" t="n">
        <v>30</v>
      </c>
      <c r="Z23" s="4" t="n">
        <v>46</v>
      </c>
      <c r="AA23" s="4" t="n">
        <v>57</v>
      </c>
      <c r="AB23" s="4" t="n">
        <f aca="false">O23+Q23</f>
        <v>318</v>
      </c>
      <c r="AC23" s="4" t="n">
        <f aca="false">J23+N23+U23</f>
        <v>1440</v>
      </c>
      <c r="AD23" s="3" t="s">
        <v>49</v>
      </c>
      <c r="AE23" s="2"/>
    </row>
    <row r="24" customFormat="false" ht="15" hidden="false" customHeight="false" outlineLevel="0" collapsed="false">
      <c r="A24" s="2" t="n">
        <v>2024</v>
      </c>
      <c r="B24" s="2" t="s">
        <v>46</v>
      </c>
      <c r="C24" s="2" t="s">
        <v>32</v>
      </c>
      <c r="D24" s="2" t="s">
        <v>47</v>
      </c>
      <c r="E24" s="3" t="s">
        <v>48</v>
      </c>
      <c r="F24" s="2" t="s">
        <v>33</v>
      </c>
      <c r="G24" s="3" t="s">
        <v>35</v>
      </c>
      <c r="H24" s="2" t="s">
        <v>38</v>
      </c>
      <c r="I24" s="3" t="s">
        <v>39</v>
      </c>
      <c r="J24" s="4" t="n">
        <v>676</v>
      </c>
      <c r="K24" s="4" t="n">
        <v>486</v>
      </c>
      <c r="L24" s="4" t="n">
        <v>105</v>
      </c>
      <c r="M24" s="4" t="n">
        <v>86</v>
      </c>
      <c r="N24" s="4" t="n">
        <v>474</v>
      </c>
      <c r="O24" s="4" t="n">
        <v>277</v>
      </c>
      <c r="P24" s="4" t="n">
        <v>50</v>
      </c>
      <c r="Q24" s="4" t="n">
        <v>39</v>
      </c>
      <c r="R24" s="4" t="n">
        <v>39</v>
      </c>
      <c r="S24" s="4" t="n">
        <v>0</v>
      </c>
      <c r="T24" s="4" t="n">
        <v>107</v>
      </c>
      <c r="U24" s="4" t="n">
        <v>290</v>
      </c>
      <c r="V24" s="4" t="n">
        <v>44</v>
      </c>
      <c r="W24" s="4" t="n">
        <v>27</v>
      </c>
      <c r="X24" s="4" t="n">
        <v>64</v>
      </c>
      <c r="Y24" s="4" t="n">
        <v>32</v>
      </c>
      <c r="Z24" s="4" t="n">
        <v>71</v>
      </c>
      <c r="AA24" s="4" t="n">
        <v>51</v>
      </c>
      <c r="AB24" s="4" t="n">
        <f aca="false">O24+Q24</f>
        <v>316</v>
      </c>
      <c r="AC24" s="4" t="n">
        <f aca="false">J24+N24+U24</f>
        <v>1440</v>
      </c>
      <c r="AD24" s="3" t="s">
        <v>49</v>
      </c>
      <c r="AE24" s="2"/>
    </row>
    <row r="25" customFormat="false" ht="15" hidden="false" customHeight="false" outlineLevel="0" collapsed="false">
      <c r="A25" s="2" t="n">
        <v>2024</v>
      </c>
      <c r="B25" s="2" t="s">
        <v>46</v>
      </c>
      <c r="C25" s="2" t="s">
        <v>32</v>
      </c>
      <c r="D25" s="2" t="s">
        <v>47</v>
      </c>
      <c r="E25" s="3" t="s">
        <v>48</v>
      </c>
      <c r="F25" s="2" t="s">
        <v>33</v>
      </c>
      <c r="G25" s="3" t="s">
        <v>35</v>
      </c>
      <c r="H25" s="2" t="s">
        <v>40</v>
      </c>
      <c r="I25" s="3" t="s">
        <v>41</v>
      </c>
      <c r="J25" s="4" t="n">
        <v>705</v>
      </c>
      <c r="K25" s="4" t="n">
        <v>495</v>
      </c>
      <c r="L25" s="4" t="n">
        <v>107</v>
      </c>
      <c r="M25" s="4" t="n">
        <v>103</v>
      </c>
      <c r="N25" s="4" t="n">
        <v>463</v>
      </c>
      <c r="O25" s="4" t="n">
        <v>252</v>
      </c>
      <c r="P25" s="4" t="n">
        <v>43</v>
      </c>
      <c r="Q25" s="4" t="n">
        <v>69</v>
      </c>
      <c r="R25" s="4" t="n">
        <v>68</v>
      </c>
      <c r="S25" s="4" t="n">
        <v>1</v>
      </c>
      <c r="T25" s="4" t="n">
        <v>99</v>
      </c>
      <c r="U25" s="4" t="n">
        <v>272</v>
      </c>
      <c r="V25" s="4" t="n">
        <v>63</v>
      </c>
      <c r="W25" s="4" t="n">
        <v>35</v>
      </c>
      <c r="X25" s="4" t="n">
        <v>70</v>
      </c>
      <c r="Y25" s="4" t="n">
        <v>26</v>
      </c>
      <c r="Z25" s="4" t="n">
        <v>14</v>
      </c>
      <c r="AA25" s="4" t="n">
        <v>64</v>
      </c>
      <c r="AB25" s="4" t="n">
        <f aca="false">O25+Q25</f>
        <v>321</v>
      </c>
      <c r="AC25" s="4" t="n">
        <f aca="false">J25+N25+U25</f>
        <v>1440</v>
      </c>
      <c r="AD25" s="3" t="s">
        <v>49</v>
      </c>
      <c r="AE25" s="2"/>
    </row>
    <row r="26" customFormat="false" ht="15" hidden="false" customHeight="false" outlineLevel="0" collapsed="false">
      <c r="A26" s="2" t="n">
        <v>2014</v>
      </c>
      <c r="B26" s="2" t="s">
        <v>44</v>
      </c>
      <c r="C26" s="2" t="s">
        <v>32</v>
      </c>
      <c r="D26" s="2" t="s">
        <v>50</v>
      </c>
      <c r="E26" s="3" t="s">
        <v>51</v>
      </c>
      <c r="F26" s="2" t="s">
        <v>33</v>
      </c>
      <c r="G26" s="3" t="s">
        <v>35</v>
      </c>
      <c r="H26" s="2" t="s">
        <v>36</v>
      </c>
      <c r="I26" s="3" t="s">
        <v>35</v>
      </c>
      <c r="J26" s="4" t="n">
        <v>680</v>
      </c>
      <c r="K26" s="4" t="n">
        <v>489</v>
      </c>
      <c r="L26" s="4" t="n">
        <v>115</v>
      </c>
      <c r="M26" s="4" t="n">
        <v>77</v>
      </c>
      <c r="N26" s="4" t="n">
        <v>511</v>
      </c>
      <c r="O26" s="4" t="n">
        <v>299</v>
      </c>
      <c r="P26" s="4" t="n">
        <v>8</v>
      </c>
      <c r="Q26" s="4" t="n">
        <v>89</v>
      </c>
      <c r="R26" s="4" t="n">
        <v>84</v>
      </c>
      <c r="S26" s="4" t="n">
        <v>5</v>
      </c>
      <c r="T26" s="4" t="n">
        <v>115</v>
      </c>
      <c r="U26" s="4" t="n">
        <v>249</v>
      </c>
      <c r="V26" s="4" t="n">
        <v>62</v>
      </c>
      <c r="W26" s="4" t="n">
        <v>102</v>
      </c>
      <c r="X26" s="4" t="n">
        <v>3</v>
      </c>
      <c r="Y26" s="4" t="n">
        <v>21</v>
      </c>
      <c r="Z26" s="4" t="n">
        <v>13</v>
      </c>
      <c r="AA26" s="4" t="n">
        <v>47</v>
      </c>
      <c r="AB26" s="4" t="n">
        <f aca="false">O26+Q26</f>
        <v>388</v>
      </c>
      <c r="AC26" s="4" t="n">
        <f aca="false">J26+N26+U26</f>
        <v>1440</v>
      </c>
      <c r="AD26" s="3" t="s">
        <v>52</v>
      </c>
      <c r="AE26" s="2"/>
    </row>
    <row r="27" customFormat="false" ht="15" hidden="false" customHeight="false" outlineLevel="0" collapsed="false">
      <c r="A27" s="2" t="n">
        <v>2014</v>
      </c>
      <c r="B27" s="2" t="s">
        <v>44</v>
      </c>
      <c r="C27" s="2" t="s">
        <v>32</v>
      </c>
      <c r="D27" s="2" t="s">
        <v>50</v>
      </c>
      <c r="E27" s="3" t="s">
        <v>51</v>
      </c>
      <c r="F27" s="2" t="s">
        <v>33</v>
      </c>
      <c r="G27" s="3" t="s">
        <v>35</v>
      </c>
      <c r="H27" s="2" t="s">
        <v>38</v>
      </c>
      <c r="I27" s="3" t="s">
        <v>39</v>
      </c>
      <c r="J27" s="4" t="n">
        <v>661</v>
      </c>
      <c r="K27" s="4" t="n">
        <v>478</v>
      </c>
      <c r="L27" s="4" t="n">
        <v>115</v>
      </c>
      <c r="M27" s="4" t="n">
        <v>69</v>
      </c>
      <c r="N27" s="4" t="n">
        <v>532</v>
      </c>
      <c r="O27" s="4" t="n">
        <v>363</v>
      </c>
      <c r="P27" s="4" t="n">
        <v>2</v>
      </c>
      <c r="Q27" s="4" t="n">
        <v>37</v>
      </c>
      <c r="R27" s="4" t="n">
        <v>33</v>
      </c>
      <c r="S27" s="4" t="n">
        <v>4</v>
      </c>
      <c r="T27" s="4" t="n">
        <v>130</v>
      </c>
      <c r="U27" s="4" t="n">
        <v>246</v>
      </c>
      <c r="V27" s="4" t="n">
        <v>56</v>
      </c>
      <c r="W27" s="4" t="n">
        <v>96</v>
      </c>
      <c r="X27" s="4" t="n">
        <v>3</v>
      </c>
      <c r="Y27" s="4" t="n">
        <v>24</v>
      </c>
      <c r="Z27" s="4" t="n">
        <v>20</v>
      </c>
      <c r="AA27" s="4" t="n">
        <v>47</v>
      </c>
      <c r="AB27" s="4" t="n">
        <f aca="false">O27+Q27</f>
        <v>400</v>
      </c>
      <c r="AC27" s="4" t="n">
        <f aca="false">J27+N27+U27</f>
        <v>1439</v>
      </c>
      <c r="AD27" s="3" t="s">
        <v>52</v>
      </c>
      <c r="AE27" s="2"/>
    </row>
    <row r="28" customFormat="false" ht="15" hidden="false" customHeight="false" outlineLevel="0" collapsed="false">
      <c r="A28" s="2" t="n">
        <v>2014</v>
      </c>
      <c r="B28" s="2" t="s">
        <v>44</v>
      </c>
      <c r="C28" s="2" t="s">
        <v>32</v>
      </c>
      <c r="D28" s="2" t="s">
        <v>50</v>
      </c>
      <c r="E28" s="3" t="s">
        <v>51</v>
      </c>
      <c r="F28" s="2" t="s">
        <v>33</v>
      </c>
      <c r="G28" s="3" t="s">
        <v>35</v>
      </c>
      <c r="H28" s="2" t="s">
        <v>40</v>
      </c>
      <c r="I28" s="3" t="s">
        <v>41</v>
      </c>
      <c r="J28" s="4" t="n">
        <v>700</v>
      </c>
      <c r="K28" s="4" t="n">
        <v>500</v>
      </c>
      <c r="L28" s="4" t="n">
        <v>114</v>
      </c>
      <c r="M28" s="4" t="n">
        <v>86</v>
      </c>
      <c r="N28" s="4" t="n">
        <v>488</v>
      </c>
      <c r="O28" s="4" t="n">
        <v>230</v>
      </c>
      <c r="P28" s="4" t="n">
        <v>15</v>
      </c>
      <c r="Q28" s="4" t="n">
        <v>144</v>
      </c>
      <c r="R28" s="4" t="n">
        <v>137</v>
      </c>
      <c r="S28" s="4" t="n">
        <v>7</v>
      </c>
      <c r="T28" s="4" t="n">
        <v>99</v>
      </c>
      <c r="U28" s="4" t="n">
        <v>252</v>
      </c>
      <c r="V28" s="4" t="n">
        <v>68</v>
      </c>
      <c r="W28" s="4" t="n">
        <v>109</v>
      </c>
      <c r="X28" s="4" t="n">
        <v>3</v>
      </c>
      <c r="Y28" s="4" t="n">
        <v>18</v>
      </c>
      <c r="Z28" s="4" t="n">
        <v>6</v>
      </c>
      <c r="AA28" s="4" t="n">
        <v>47</v>
      </c>
      <c r="AB28" s="4" t="n">
        <f aca="false">O28+Q28</f>
        <v>374</v>
      </c>
      <c r="AC28" s="4" t="n">
        <f aca="false">J28+N28+U28</f>
        <v>1440</v>
      </c>
      <c r="AD28" s="3" t="s">
        <v>52</v>
      </c>
      <c r="AE28" s="2"/>
    </row>
    <row r="29" customFormat="false" ht="15" hidden="false" customHeight="false" outlineLevel="0" collapsed="false">
      <c r="A29" s="2" t="n">
        <v>2024</v>
      </c>
      <c r="B29" s="2" t="s">
        <v>46</v>
      </c>
      <c r="C29" s="2" t="s">
        <v>32</v>
      </c>
      <c r="D29" s="2" t="s">
        <v>50</v>
      </c>
      <c r="E29" s="3" t="s">
        <v>51</v>
      </c>
      <c r="F29" s="2" t="s">
        <v>33</v>
      </c>
      <c r="G29" s="3" t="s">
        <v>35</v>
      </c>
      <c r="H29" s="2" t="s">
        <v>36</v>
      </c>
      <c r="I29" s="3" t="s">
        <v>35</v>
      </c>
      <c r="J29" s="4" t="n">
        <v>694</v>
      </c>
      <c r="K29" s="4" t="n">
        <v>491</v>
      </c>
      <c r="L29" s="4" t="n">
        <v>112</v>
      </c>
      <c r="M29" s="4" t="n">
        <v>90</v>
      </c>
      <c r="N29" s="4" t="n">
        <v>500</v>
      </c>
      <c r="O29" s="4" t="n">
        <v>289</v>
      </c>
      <c r="P29" s="4" t="n">
        <v>14</v>
      </c>
      <c r="Q29" s="4" t="n">
        <v>95</v>
      </c>
      <c r="R29" s="4" t="n">
        <v>93</v>
      </c>
      <c r="S29" s="4" t="n">
        <v>2</v>
      </c>
      <c r="T29" s="4" t="n">
        <v>101</v>
      </c>
      <c r="U29" s="4" t="n">
        <v>247</v>
      </c>
      <c r="V29" s="4" t="n">
        <v>43</v>
      </c>
      <c r="W29" s="4" t="n">
        <v>58</v>
      </c>
      <c r="X29" s="4" t="n">
        <v>51</v>
      </c>
      <c r="Y29" s="4" t="n">
        <v>25</v>
      </c>
      <c r="Z29" s="4" t="n">
        <v>28</v>
      </c>
      <c r="AA29" s="4" t="n">
        <v>41</v>
      </c>
      <c r="AB29" s="4" t="n">
        <f aca="false">O29+Q29</f>
        <v>384</v>
      </c>
      <c r="AC29" s="4" t="n">
        <f aca="false">J29+N29+U29</f>
        <v>1441</v>
      </c>
      <c r="AD29" s="3" t="s">
        <v>52</v>
      </c>
      <c r="AE29" s="2"/>
    </row>
    <row r="30" customFormat="false" ht="15" hidden="false" customHeight="false" outlineLevel="0" collapsed="false">
      <c r="A30" s="2" t="n">
        <v>2024</v>
      </c>
      <c r="B30" s="2" t="s">
        <v>46</v>
      </c>
      <c r="C30" s="2" t="s">
        <v>32</v>
      </c>
      <c r="D30" s="2" t="s">
        <v>50</v>
      </c>
      <c r="E30" s="3" t="s">
        <v>51</v>
      </c>
      <c r="F30" s="2" t="s">
        <v>33</v>
      </c>
      <c r="G30" s="3" t="s">
        <v>35</v>
      </c>
      <c r="H30" s="2" t="s">
        <v>38</v>
      </c>
      <c r="I30" s="3" t="s">
        <v>39</v>
      </c>
      <c r="J30" s="4" t="n">
        <v>679</v>
      </c>
      <c r="K30" s="4" t="n">
        <v>481</v>
      </c>
      <c r="L30" s="4" t="n">
        <v>115</v>
      </c>
      <c r="M30" s="4" t="n">
        <v>83</v>
      </c>
      <c r="N30" s="4" t="n">
        <v>513</v>
      </c>
      <c r="O30" s="4" t="n">
        <v>326</v>
      </c>
      <c r="P30" s="4" t="n">
        <v>12</v>
      </c>
      <c r="Q30" s="4" t="n">
        <v>63</v>
      </c>
      <c r="R30" s="4" t="n">
        <v>63</v>
      </c>
      <c r="S30" s="4" t="n">
        <v>1</v>
      </c>
      <c r="T30" s="4" t="n">
        <v>112</v>
      </c>
      <c r="U30" s="4" t="n">
        <v>248</v>
      </c>
      <c r="V30" s="4" t="n">
        <v>37</v>
      </c>
      <c r="W30" s="4" t="n">
        <v>53</v>
      </c>
      <c r="X30" s="4" t="n">
        <v>48</v>
      </c>
      <c r="Y30" s="4" t="n">
        <v>28</v>
      </c>
      <c r="Z30" s="4" t="n">
        <v>44</v>
      </c>
      <c r="AA30" s="4" t="n">
        <v>38</v>
      </c>
      <c r="AB30" s="4" t="n">
        <f aca="false">O30+Q30</f>
        <v>389</v>
      </c>
      <c r="AC30" s="4" t="n">
        <f aca="false">J30+N30+U30</f>
        <v>1440</v>
      </c>
      <c r="AD30" s="3" t="s">
        <v>52</v>
      </c>
      <c r="AE30" s="2"/>
    </row>
    <row r="31" customFormat="false" ht="15" hidden="false" customHeight="false" outlineLevel="0" collapsed="false">
      <c r="A31" s="2" t="n">
        <v>2024</v>
      </c>
      <c r="B31" s="2" t="s">
        <v>46</v>
      </c>
      <c r="C31" s="2" t="s">
        <v>32</v>
      </c>
      <c r="D31" s="2" t="s">
        <v>50</v>
      </c>
      <c r="E31" s="3" t="s">
        <v>51</v>
      </c>
      <c r="F31" s="2" t="s">
        <v>33</v>
      </c>
      <c r="G31" s="3" t="s">
        <v>35</v>
      </c>
      <c r="H31" s="2" t="s">
        <v>40</v>
      </c>
      <c r="I31" s="3" t="s">
        <v>41</v>
      </c>
      <c r="J31" s="4" t="n">
        <v>709</v>
      </c>
      <c r="K31" s="4" t="n">
        <v>501</v>
      </c>
      <c r="L31" s="4" t="n">
        <v>110</v>
      </c>
      <c r="M31" s="4" t="n">
        <v>99</v>
      </c>
      <c r="N31" s="4" t="n">
        <v>486</v>
      </c>
      <c r="O31" s="4" t="n">
        <v>252</v>
      </c>
      <c r="P31" s="4" t="n">
        <v>15</v>
      </c>
      <c r="Q31" s="4" t="n">
        <v>127</v>
      </c>
      <c r="R31" s="4" t="n">
        <v>124</v>
      </c>
      <c r="S31" s="4" t="n">
        <v>3</v>
      </c>
      <c r="T31" s="4" t="n">
        <v>91</v>
      </c>
      <c r="U31" s="4" t="n">
        <v>246</v>
      </c>
      <c r="V31" s="4" t="n">
        <v>50</v>
      </c>
      <c r="W31" s="4" t="n">
        <v>64</v>
      </c>
      <c r="X31" s="4" t="n">
        <v>54</v>
      </c>
      <c r="Y31" s="4" t="n">
        <v>21</v>
      </c>
      <c r="Z31" s="4" t="n">
        <v>12</v>
      </c>
      <c r="AA31" s="4" t="n">
        <v>45</v>
      </c>
      <c r="AB31" s="4" t="n">
        <f aca="false">O31+Q31</f>
        <v>379</v>
      </c>
      <c r="AC31" s="4" t="n">
        <f aca="false">J31+N31+U31</f>
        <v>1441</v>
      </c>
      <c r="AD31" s="3" t="s">
        <v>52</v>
      </c>
      <c r="AE31" s="2"/>
    </row>
    <row r="32" customFormat="false" ht="15" hidden="false" customHeight="false" outlineLevel="0" collapsed="false">
      <c r="A32" s="2" t="n">
        <v>2014</v>
      </c>
      <c r="B32" s="2" t="s">
        <v>44</v>
      </c>
      <c r="C32" s="2" t="s">
        <v>32</v>
      </c>
      <c r="D32" s="2" t="s">
        <v>50</v>
      </c>
      <c r="E32" s="3" t="s">
        <v>51</v>
      </c>
      <c r="F32" s="2" t="s">
        <v>53</v>
      </c>
      <c r="G32" s="3" t="s">
        <v>54</v>
      </c>
      <c r="H32" s="2" t="s">
        <v>38</v>
      </c>
      <c r="I32" s="3" t="s">
        <v>39</v>
      </c>
      <c r="J32" s="4" t="n">
        <v>666</v>
      </c>
      <c r="K32" s="4" t="n">
        <v>478</v>
      </c>
      <c r="L32" s="4" t="n">
        <v>118</v>
      </c>
      <c r="M32" s="4" t="n">
        <v>70</v>
      </c>
      <c r="N32" s="4" t="n">
        <v>504</v>
      </c>
      <c r="O32" s="4" t="n">
        <v>332</v>
      </c>
      <c r="P32" s="4" t="n">
        <v>3</v>
      </c>
      <c r="Q32" s="4" t="n">
        <v>37</v>
      </c>
      <c r="R32" s="4" t="n">
        <v>34</v>
      </c>
      <c r="S32" s="4" t="n">
        <v>3</v>
      </c>
      <c r="T32" s="4" t="n">
        <v>132</v>
      </c>
      <c r="U32" s="4" t="n">
        <v>270</v>
      </c>
      <c r="V32" s="4" t="n">
        <v>61</v>
      </c>
      <c r="W32" s="4" t="n">
        <v>96</v>
      </c>
      <c r="X32" s="4" t="n">
        <v>6</v>
      </c>
      <c r="Y32" s="4" t="n">
        <v>26</v>
      </c>
      <c r="Z32" s="4" t="n">
        <v>23</v>
      </c>
      <c r="AA32" s="4" t="n">
        <v>58</v>
      </c>
      <c r="AB32" s="4" t="n">
        <f aca="false">O32+Q32</f>
        <v>369</v>
      </c>
      <c r="AC32" s="4" t="n">
        <f aca="false">J32+N32+U32</f>
        <v>1440</v>
      </c>
      <c r="AD32" s="3" t="s">
        <v>55</v>
      </c>
      <c r="AE32" s="3" t="s">
        <v>56</v>
      </c>
    </row>
    <row r="33" customFormat="false" ht="15" hidden="false" customHeight="false" outlineLevel="0" collapsed="false">
      <c r="A33" s="2" t="n">
        <v>2014</v>
      </c>
      <c r="B33" s="2" t="s">
        <v>44</v>
      </c>
      <c r="C33" s="2" t="s">
        <v>32</v>
      </c>
      <c r="D33" s="2" t="s">
        <v>50</v>
      </c>
      <c r="E33" s="3" t="s">
        <v>51</v>
      </c>
      <c r="F33" s="2" t="s">
        <v>53</v>
      </c>
      <c r="G33" s="3" t="s">
        <v>54</v>
      </c>
      <c r="H33" s="2" t="s">
        <v>40</v>
      </c>
      <c r="I33" s="3" t="s">
        <v>41</v>
      </c>
      <c r="J33" s="4" t="n">
        <v>723</v>
      </c>
      <c r="K33" s="4" t="n">
        <v>521</v>
      </c>
      <c r="L33" s="4" t="n">
        <v>118</v>
      </c>
      <c r="M33" s="4" t="n">
        <v>84</v>
      </c>
      <c r="N33" s="4" t="n">
        <v>392</v>
      </c>
      <c r="O33" s="4" t="n">
        <v>70</v>
      </c>
      <c r="P33" s="4" t="n">
        <v>36</v>
      </c>
      <c r="Q33" s="4" t="n">
        <v>204</v>
      </c>
      <c r="R33" s="4" t="n">
        <v>192</v>
      </c>
      <c r="S33" s="4" t="n">
        <v>11</v>
      </c>
      <c r="T33" s="4" t="n">
        <v>83</v>
      </c>
      <c r="U33" s="4" t="n">
        <v>325</v>
      </c>
      <c r="V33" s="4" t="n">
        <v>76</v>
      </c>
      <c r="W33" s="4" t="n">
        <v>146</v>
      </c>
      <c r="X33" s="4" t="n">
        <v>7</v>
      </c>
      <c r="Y33" s="4" t="n">
        <v>22</v>
      </c>
      <c r="Z33" s="4" t="n">
        <v>10</v>
      </c>
      <c r="AA33" s="4" t="n">
        <v>64</v>
      </c>
      <c r="AB33" s="4" t="n">
        <f aca="false">O33+Q33</f>
        <v>274</v>
      </c>
      <c r="AC33" s="4" t="n">
        <f aca="false">J33+N33+U33</f>
        <v>1440</v>
      </c>
      <c r="AD33" s="3" t="s">
        <v>55</v>
      </c>
      <c r="AE33" s="3" t="s">
        <v>56</v>
      </c>
    </row>
    <row r="34" customFormat="false" ht="15" hidden="false" customHeight="false" outlineLevel="0" collapsed="false">
      <c r="A34" s="2" t="n">
        <v>2024</v>
      </c>
      <c r="B34" s="2" t="s">
        <v>46</v>
      </c>
      <c r="C34" s="2" t="s">
        <v>32</v>
      </c>
      <c r="D34" s="2" t="s">
        <v>50</v>
      </c>
      <c r="E34" s="3" t="s">
        <v>51</v>
      </c>
      <c r="F34" s="2" t="s">
        <v>53</v>
      </c>
      <c r="G34" s="3" t="s">
        <v>54</v>
      </c>
      <c r="H34" s="2" t="s">
        <v>38</v>
      </c>
      <c r="I34" s="3" t="s">
        <v>39</v>
      </c>
      <c r="J34" s="4" t="n">
        <v>689</v>
      </c>
      <c r="K34" s="4" t="n">
        <v>488</v>
      </c>
      <c r="L34" s="4" t="n">
        <v>118</v>
      </c>
      <c r="M34" s="4" t="n">
        <v>82</v>
      </c>
      <c r="N34" s="4" t="n">
        <v>498</v>
      </c>
      <c r="O34" s="4" t="n">
        <v>302</v>
      </c>
      <c r="P34" s="4" t="n">
        <v>28</v>
      </c>
      <c r="Q34" s="4" t="n">
        <v>52</v>
      </c>
      <c r="R34" s="4" t="n">
        <v>51</v>
      </c>
      <c r="S34" s="4" t="n">
        <v>1</v>
      </c>
      <c r="T34" s="4" t="n">
        <v>115</v>
      </c>
      <c r="U34" s="4" t="n">
        <v>253</v>
      </c>
      <c r="V34" s="4" t="n">
        <v>41</v>
      </c>
      <c r="W34" s="4" t="n">
        <v>54</v>
      </c>
      <c r="X34" s="4" t="n">
        <v>44</v>
      </c>
      <c r="Y34" s="4" t="n">
        <v>28</v>
      </c>
      <c r="Z34" s="4" t="n">
        <v>48</v>
      </c>
      <c r="AA34" s="4" t="n">
        <v>38</v>
      </c>
      <c r="AB34" s="4" t="n">
        <f aca="false">O34+Q34</f>
        <v>354</v>
      </c>
      <c r="AC34" s="4" t="n">
        <f aca="false">J34+N34+U34</f>
        <v>1440</v>
      </c>
      <c r="AD34" s="3" t="s">
        <v>55</v>
      </c>
      <c r="AE34" s="3" t="s">
        <v>56</v>
      </c>
    </row>
    <row r="35" customFormat="false" ht="15" hidden="false" customHeight="false" outlineLevel="0" collapsed="false">
      <c r="A35" s="2" t="n">
        <v>2024</v>
      </c>
      <c r="B35" s="2" t="s">
        <v>46</v>
      </c>
      <c r="C35" s="2" t="s">
        <v>32</v>
      </c>
      <c r="D35" s="2" t="s">
        <v>50</v>
      </c>
      <c r="E35" s="3" t="s">
        <v>51</v>
      </c>
      <c r="F35" s="2" t="s">
        <v>53</v>
      </c>
      <c r="G35" s="3" t="s">
        <v>54</v>
      </c>
      <c r="H35" s="2" t="s">
        <v>40</v>
      </c>
      <c r="I35" s="3" t="s">
        <v>41</v>
      </c>
      <c r="J35" s="4" t="n">
        <v>729</v>
      </c>
      <c r="K35" s="4" t="n">
        <v>518</v>
      </c>
      <c r="L35" s="4" t="n">
        <v>113</v>
      </c>
      <c r="M35" s="4" t="n">
        <v>97</v>
      </c>
      <c r="N35" s="4" t="n">
        <v>367</v>
      </c>
      <c r="O35" s="4" t="n">
        <v>64</v>
      </c>
      <c r="P35" s="4" t="n">
        <v>41</v>
      </c>
      <c r="Q35" s="4" t="n">
        <v>197</v>
      </c>
      <c r="R35" s="4" t="n">
        <v>191</v>
      </c>
      <c r="S35" s="4" t="n">
        <v>6</v>
      </c>
      <c r="T35" s="4" t="n">
        <v>65</v>
      </c>
      <c r="U35" s="4" t="n">
        <v>344</v>
      </c>
      <c r="V35" s="4" t="n">
        <v>66</v>
      </c>
      <c r="W35" s="4" t="n">
        <v>89</v>
      </c>
      <c r="X35" s="4" t="n">
        <v>77</v>
      </c>
      <c r="Y35" s="4" t="n">
        <v>26</v>
      </c>
      <c r="Z35" s="4" t="n">
        <v>17</v>
      </c>
      <c r="AA35" s="4" t="n">
        <v>68</v>
      </c>
      <c r="AB35" s="4" t="n">
        <f aca="false">O35+Q35</f>
        <v>261</v>
      </c>
      <c r="AC35" s="4" t="n">
        <f aca="false">J35+N35+U35</f>
        <v>1440</v>
      </c>
      <c r="AD35" s="3" t="s">
        <v>55</v>
      </c>
      <c r="AE35" s="3" t="s">
        <v>56</v>
      </c>
    </row>
    <row r="36" customFormat="false" ht="15" hidden="false" customHeight="false" outlineLevel="0" collapsed="false">
      <c r="A36" s="2" t="n">
        <v>2014</v>
      </c>
      <c r="B36" s="2" t="s">
        <v>44</v>
      </c>
      <c r="C36" s="2" t="s">
        <v>32</v>
      </c>
      <c r="D36" s="2" t="s">
        <v>50</v>
      </c>
      <c r="E36" s="3" t="s">
        <v>51</v>
      </c>
      <c r="F36" s="2" t="s">
        <v>57</v>
      </c>
      <c r="G36" s="3" t="s">
        <v>58</v>
      </c>
      <c r="H36" s="2" t="s">
        <v>38</v>
      </c>
      <c r="I36" s="3" t="s">
        <v>39</v>
      </c>
      <c r="J36" s="4" t="n">
        <v>653</v>
      </c>
      <c r="K36" s="4" t="n">
        <v>474</v>
      </c>
      <c r="L36" s="4" t="n">
        <v>113</v>
      </c>
      <c r="M36" s="4" t="n">
        <v>66</v>
      </c>
      <c r="N36" s="4" t="n">
        <v>559</v>
      </c>
      <c r="O36" s="4" t="n">
        <v>394</v>
      </c>
      <c r="P36" s="4" t="n">
        <v>2</v>
      </c>
      <c r="Q36" s="4" t="n">
        <v>34</v>
      </c>
      <c r="R36" s="4" t="n">
        <v>30</v>
      </c>
      <c r="S36" s="4" t="n">
        <v>4</v>
      </c>
      <c r="T36" s="4" t="n">
        <v>129</v>
      </c>
      <c r="U36" s="4" t="n">
        <v>228</v>
      </c>
      <c r="V36" s="4" t="n">
        <v>54</v>
      </c>
      <c r="W36" s="4" t="n">
        <v>93</v>
      </c>
      <c r="X36" s="4" t="n">
        <v>1</v>
      </c>
      <c r="Y36" s="4" t="n">
        <v>20</v>
      </c>
      <c r="Z36" s="4" t="n">
        <v>19</v>
      </c>
      <c r="AA36" s="4" t="n">
        <v>41</v>
      </c>
      <c r="AB36" s="4" t="n">
        <f aca="false">O36+Q36</f>
        <v>428</v>
      </c>
      <c r="AC36" s="4" t="n">
        <f aca="false">J36+N36+U36</f>
        <v>1440</v>
      </c>
      <c r="AD36" s="3" t="s">
        <v>55</v>
      </c>
      <c r="AE36" s="3" t="s">
        <v>56</v>
      </c>
    </row>
    <row r="37" customFormat="false" ht="15" hidden="false" customHeight="false" outlineLevel="0" collapsed="false">
      <c r="A37" s="2" t="n">
        <v>2014</v>
      </c>
      <c r="B37" s="2" t="s">
        <v>44</v>
      </c>
      <c r="C37" s="2" t="s">
        <v>32</v>
      </c>
      <c r="D37" s="2" t="s">
        <v>50</v>
      </c>
      <c r="E37" s="3" t="s">
        <v>51</v>
      </c>
      <c r="F37" s="2" t="s">
        <v>57</v>
      </c>
      <c r="G37" s="3" t="s">
        <v>58</v>
      </c>
      <c r="H37" s="2" t="s">
        <v>40</v>
      </c>
      <c r="I37" s="3" t="s">
        <v>41</v>
      </c>
      <c r="J37" s="4" t="n">
        <v>684</v>
      </c>
      <c r="K37" s="4" t="n">
        <v>487</v>
      </c>
      <c r="L37" s="4" t="n">
        <v>111</v>
      </c>
      <c r="M37" s="4" t="n">
        <v>87</v>
      </c>
      <c r="N37" s="4" t="n">
        <v>548</v>
      </c>
      <c r="O37" s="4" t="n">
        <v>328</v>
      </c>
      <c r="P37" s="4" t="n">
        <v>3</v>
      </c>
      <c r="Q37" s="4" t="n">
        <v>110</v>
      </c>
      <c r="R37" s="4" t="n">
        <v>105</v>
      </c>
      <c r="S37" s="4" t="n">
        <v>5</v>
      </c>
      <c r="T37" s="4" t="n">
        <v>108</v>
      </c>
      <c r="U37" s="4" t="n">
        <v>208</v>
      </c>
      <c r="V37" s="4" t="n">
        <v>61</v>
      </c>
      <c r="W37" s="4" t="n">
        <v>88</v>
      </c>
      <c r="X37" s="4" t="n">
        <v>2</v>
      </c>
      <c r="Y37" s="4" t="n">
        <v>15</v>
      </c>
      <c r="Z37" s="4" t="n">
        <v>4</v>
      </c>
      <c r="AA37" s="4" t="n">
        <v>36</v>
      </c>
      <c r="AB37" s="4" t="n">
        <f aca="false">O37+Q37</f>
        <v>438</v>
      </c>
      <c r="AC37" s="4" t="n">
        <f aca="false">J37+N37+U37</f>
        <v>1440</v>
      </c>
      <c r="AD37" s="3" t="s">
        <v>55</v>
      </c>
      <c r="AE37" s="3" t="s">
        <v>56</v>
      </c>
    </row>
    <row r="38" customFormat="false" ht="15" hidden="false" customHeight="false" outlineLevel="0" collapsed="false">
      <c r="A38" s="2" t="n">
        <v>2024</v>
      </c>
      <c r="B38" s="2" t="s">
        <v>46</v>
      </c>
      <c r="C38" s="2" t="s">
        <v>32</v>
      </c>
      <c r="D38" s="2" t="s">
        <v>50</v>
      </c>
      <c r="E38" s="3" t="s">
        <v>51</v>
      </c>
      <c r="F38" s="2" t="s">
        <v>57</v>
      </c>
      <c r="G38" s="3" t="s">
        <v>58</v>
      </c>
      <c r="H38" s="2" t="s">
        <v>38</v>
      </c>
      <c r="I38" s="3" t="s">
        <v>39</v>
      </c>
      <c r="J38" s="4" t="n">
        <v>673</v>
      </c>
      <c r="K38" s="4" t="n">
        <v>477</v>
      </c>
      <c r="L38" s="4" t="n">
        <v>113</v>
      </c>
      <c r="M38" s="4" t="n">
        <v>83</v>
      </c>
      <c r="N38" s="4" t="n">
        <v>526</v>
      </c>
      <c r="O38" s="4" t="n">
        <v>344</v>
      </c>
      <c r="P38" s="4" t="n">
        <v>5</v>
      </c>
      <c r="Q38" s="4" t="n">
        <v>65</v>
      </c>
      <c r="R38" s="4" t="n">
        <v>65</v>
      </c>
      <c r="S38" s="4" t="n">
        <v>1</v>
      </c>
      <c r="T38" s="4" t="n">
        <v>112</v>
      </c>
      <c r="U38" s="4" t="n">
        <v>241</v>
      </c>
      <c r="V38" s="4" t="n">
        <v>34</v>
      </c>
      <c r="W38" s="4" t="n">
        <v>53</v>
      </c>
      <c r="X38" s="4" t="n">
        <v>48</v>
      </c>
      <c r="Y38" s="4" t="n">
        <v>28</v>
      </c>
      <c r="Z38" s="4" t="n">
        <v>40</v>
      </c>
      <c r="AA38" s="4" t="n">
        <v>37</v>
      </c>
      <c r="AB38" s="4" t="n">
        <f aca="false">O38+Q38</f>
        <v>409</v>
      </c>
      <c r="AC38" s="4" t="n">
        <f aca="false">J38+N38+U38</f>
        <v>1440</v>
      </c>
      <c r="AD38" s="3" t="s">
        <v>55</v>
      </c>
      <c r="AE38" s="3" t="s">
        <v>56</v>
      </c>
    </row>
    <row r="39" customFormat="false" ht="15" hidden="false" customHeight="false" outlineLevel="0" collapsed="false">
      <c r="A39" s="2" t="n">
        <v>2024</v>
      </c>
      <c r="B39" s="2" t="s">
        <v>46</v>
      </c>
      <c r="C39" s="2" t="s">
        <v>32</v>
      </c>
      <c r="D39" s="2" t="s">
        <v>50</v>
      </c>
      <c r="E39" s="3" t="s">
        <v>51</v>
      </c>
      <c r="F39" s="2" t="s">
        <v>57</v>
      </c>
      <c r="G39" s="3" t="s">
        <v>58</v>
      </c>
      <c r="H39" s="2" t="s">
        <v>40</v>
      </c>
      <c r="I39" s="3" t="s">
        <v>41</v>
      </c>
      <c r="J39" s="4" t="n">
        <v>701</v>
      </c>
      <c r="K39" s="4" t="n">
        <v>494</v>
      </c>
      <c r="L39" s="4" t="n">
        <v>108</v>
      </c>
      <c r="M39" s="4" t="n">
        <v>99</v>
      </c>
      <c r="N39" s="4" t="n">
        <v>530</v>
      </c>
      <c r="O39" s="4" t="n">
        <v>328</v>
      </c>
      <c r="P39" s="4" t="n">
        <v>2</v>
      </c>
      <c r="Q39" s="4" t="n">
        <v>99</v>
      </c>
      <c r="R39" s="4" t="n">
        <v>98</v>
      </c>
      <c r="S39" s="4" t="n">
        <v>2</v>
      </c>
      <c r="T39" s="4" t="n">
        <v>100</v>
      </c>
      <c r="U39" s="4" t="n">
        <v>209</v>
      </c>
      <c r="V39" s="4" t="n">
        <v>44</v>
      </c>
      <c r="W39" s="4" t="n">
        <v>56</v>
      </c>
      <c r="X39" s="4" t="n">
        <v>44</v>
      </c>
      <c r="Y39" s="4" t="n">
        <v>20</v>
      </c>
      <c r="Z39" s="4" t="n">
        <v>10</v>
      </c>
      <c r="AA39" s="4" t="n">
        <v>36</v>
      </c>
      <c r="AB39" s="4" t="n">
        <f aca="false">O39+Q39</f>
        <v>427</v>
      </c>
      <c r="AC39" s="4" t="n">
        <f aca="false">J39+N39+U39</f>
        <v>1440</v>
      </c>
      <c r="AD39" s="3" t="s">
        <v>55</v>
      </c>
      <c r="AE39" s="3" t="s">
        <v>56</v>
      </c>
    </row>
    <row r="40" customFormat="false" ht="15" hidden="false" customHeight="false" outlineLevel="0" collapsed="false">
      <c r="A40" s="2" t="n">
        <v>2014</v>
      </c>
      <c r="B40" s="2" t="s">
        <v>44</v>
      </c>
      <c r="C40" s="2" t="s">
        <v>32</v>
      </c>
      <c r="D40" s="2" t="s">
        <v>59</v>
      </c>
      <c r="E40" s="3" t="s">
        <v>60</v>
      </c>
      <c r="F40" s="2" t="s">
        <v>33</v>
      </c>
      <c r="G40" s="3" t="s">
        <v>35</v>
      </c>
      <c r="H40" s="2" t="s">
        <v>36</v>
      </c>
      <c r="I40" s="3" t="s">
        <v>35</v>
      </c>
      <c r="J40" s="4" t="n">
        <v>661</v>
      </c>
      <c r="K40" s="4" t="n">
        <v>480</v>
      </c>
      <c r="L40" s="4" t="n">
        <v>118</v>
      </c>
      <c r="M40" s="4" t="n">
        <v>63</v>
      </c>
      <c r="N40" s="4" t="n">
        <v>583</v>
      </c>
      <c r="O40" s="4" t="n">
        <v>228</v>
      </c>
      <c r="P40" s="4" t="n">
        <v>4</v>
      </c>
      <c r="Q40" s="4" t="n">
        <v>247</v>
      </c>
      <c r="R40" s="4" t="n">
        <v>124</v>
      </c>
      <c r="S40" s="4" t="n">
        <v>123</v>
      </c>
      <c r="T40" s="4" t="n">
        <v>104</v>
      </c>
      <c r="U40" s="4" t="n">
        <v>197</v>
      </c>
      <c r="V40" s="4" t="n">
        <v>59</v>
      </c>
      <c r="W40" s="4" t="n">
        <v>78</v>
      </c>
      <c r="X40" s="4" t="n">
        <v>2</v>
      </c>
      <c r="Y40" s="4" t="n">
        <v>15</v>
      </c>
      <c r="Z40" s="4" t="n">
        <v>6</v>
      </c>
      <c r="AA40" s="4" t="n">
        <v>37</v>
      </c>
      <c r="AB40" s="4" t="n">
        <f aca="false">O40+Q40</f>
        <v>475</v>
      </c>
      <c r="AC40" s="4" t="n">
        <f aca="false">J40+N40+U40</f>
        <v>1441</v>
      </c>
      <c r="AD40" s="3" t="s">
        <v>61</v>
      </c>
      <c r="AE40" s="2"/>
    </row>
    <row r="41" customFormat="false" ht="15" hidden="false" customHeight="false" outlineLevel="0" collapsed="false">
      <c r="A41" s="2" t="n">
        <v>2014</v>
      </c>
      <c r="B41" s="2" t="s">
        <v>44</v>
      </c>
      <c r="C41" s="2" t="s">
        <v>32</v>
      </c>
      <c r="D41" s="2" t="s">
        <v>59</v>
      </c>
      <c r="E41" s="3" t="s">
        <v>60</v>
      </c>
      <c r="F41" s="2" t="s">
        <v>33</v>
      </c>
      <c r="G41" s="3" t="s">
        <v>35</v>
      </c>
      <c r="H41" s="2" t="s">
        <v>38</v>
      </c>
      <c r="I41" s="3" t="s">
        <v>39</v>
      </c>
      <c r="J41" s="4" t="n">
        <v>660</v>
      </c>
      <c r="K41" s="4" t="n">
        <v>471</v>
      </c>
      <c r="L41" s="4" t="n">
        <v>120</v>
      </c>
      <c r="M41" s="4" t="n">
        <v>68</v>
      </c>
      <c r="N41" s="4" t="n">
        <v>587</v>
      </c>
      <c r="O41" s="4" t="n">
        <v>377</v>
      </c>
      <c r="P41" s="4" t="n">
        <v>4</v>
      </c>
      <c r="Q41" s="4" t="n">
        <v>76</v>
      </c>
      <c r="R41" s="4" t="n">
        <v>28</v>
      </c>
      <c r="S41" s="4" t="n">
        <v>49</v>
      </c>
      <c r="T41" s="4" t="n">
        <v>129</v>
      </c>
      <c r="U41" s="4" t="n">
        <v>193</v>
      </c>
      <c r="V41" s="4" t="n">
        <v>50</v>
      </c>
      <c r="W41" s="4" t="n">
        <v>77</v>
      </c>
      <c r="X41" s="4" t="n">
        <v>2</v>
      </c>
      <c r="Y41" s="4" t="n">
        <v>16</v>
      </c>
      <c r="Z41" s="4" t="n">
        <v>11</v>
      </c>
      <c r="AA41" s="4" t="n">
        <v>38</v>
      </c>
      <c r="AB41" s="4" t="n">
        <f aca="false">O41+Q41</f>
        <v>453</v>
      </c>
      <c r="AC41" s="4" t="n">
        <f aca="false">J41+N41+U41</f>
        <v>1440</v>
      </c>
      <c r="AD41" s="3" t="s">
        <v>61</v>
      </c>
      <c r="AE41" s="2"/>
    </row>
    <row r="42" customFormat="false" ht="15" hidden="false" customHeight="false" outlineLevel="0" collapsed="false">
      <c r="A42" s="2" t="n">
        <v>2014</v>
      </c>
      <c r="B42" s="2" t="s">
        <v>44</v>
      </c>
      <c r="C42" s="2" t="s">
        <v>32</v>
      </c>
      <c r="D42" s="2" t="s">
        <v>59</v>
      </c>
      <c r="E42" s="3" t="s">
        <v>60</v>
      </c>
      <c r="F42" s="2" t="s">
        <v>33</v>
      </c>
      <c r="G42" s="3" t="s">
        <v>35</v>
      </c>
      <c r="H42" s="2" t="s">
        <v>40</v>
      </c>
      <c r="I42" s="3" t="s">
        <v>41</v>
      </c>
      <c r="J42" s="4" t="n">
        <v>662</v>
      </c>
      <c r="K42" s="4" t="n">
        <v>487</v>
      </c>
      <c r="L42" s="4" t="n">
        <v>115</v>
      </c>
      <c r="M42" s="4" t="n">
        <v>59</v>
      </c>
      <c r="N42" s="4" t="n">
        <v>579</v>
      </c>
      <c r="O42" s="4" t="n">
        <v>112</v>
      </c>
      <c r="P42" s="4" t="n">
        <v>4</v>
      </c>
      <c r="Q42" s="4" t="n">
        <v>379</v>
      </c>
      <c r="R42" s="4" t="n">
        <v>198</v>
      </c>
      <c r="S42" s="4" t="n">
        <v>181</v>
      </c>
      <c r="T42" s="4" t="n">
        <v>84</v>
      </c>
      <c r="U42" s="4" t="n">
        <v>199</v>
      </c>
      <c r="V42" s="4" t="n">
        <v>66</v>
      </c>
      <c r="W42" s="4" t="n">
        <v>78</v>
      </c>
      <c r="X42" s="4" t="n">
        <v>1</v>
      </c>
      <c r="Y42" s="4" t="n">
        <v>15</v>
      </c>
      <c r="Z42" s="4" t="n">
        <v>3</v>
      </c>
      <c r="AA42" s="4" t="n">
        <v>36</v>
      </c>
      <c r="AB42" s="4" t="n">
        <f aca="false">O42+Q42</f>
        <v>491</v>
      </c>
      <c r="AC42" s="4" t="n">
        <f aca="false">J42+N42+U42</f>
        <v>1440</v>
      </c>
      <c r="AD42" s="3" t="s">
        <v>61</v>
      </c>
      <c r="AE42" s="2"/>
    </row>
    <row r="43" customFormat="false" ht="15" hidden="false" customHeight="false" outlineLevel="0" collapsed="false">
      <c r="A43" s="2" t="n">
        <v>2024</v>
      </c>
      <c r="B43" s="2" t="s">
        <v>46</v>
      </c>
      <c r="C43" s="2" t="s">
        <v>32</v>
      </c>
      <c r="D43" s="2" t="s">
        <v>59</v>
      </c>
      <c r="E43" s="3" t="s">
        <v>60</v>
      </c>
      <c r="F43" s="2" t="s">
        <v>33</v>
      </c>
      <c r="G43" s="3" t="s">
        <v>35</v>
      </c>
      <c r="H43" s="2" t="s">
        <v>36</v>
      </c>
      <c r="I43" s="3" t="s">
        <v>35</v>
      </c>
      <c r="J43" s="4" t="n">
        <v>673</v>
      </c>
      <c r="K43" s="4" t="n">
        <v>488</v>
      </c>
      <c r="L43" s="4" t="n">
        <v>110</v>
      </c>
      <c r="M43" s="4" t="n">
        <v>75</v>
      </c>
      <c r="N43" s="4" t="n">
        <v>574</v>
      </c>
      <c r="O43" s="4" t="n">
        <v>217</v>
      </c>
      <c r="P43" s="4" t="n">
        <v>4</v>
      </c>
      <c r="Q43" s="4" t="n">
        <v>255</v>
      </c>
      <c r="R43" s="4" t="n">
        <v>113</v>
      </c>
      <c r="S43" s="4" t="n">
        <v>142</v>
      </c>
      <c r="T43" s="4" t="n">
        <v>97</v>
      </c>
      <c r="U43" s="4" t="n">
        <v>193</v>
      </c>
      <c r="V43" s="4" t="n">
        <v>41</v>
      </c>
      <c r="W43" s="4" t="n">
        <v>50</v>
      </c>
      <c r="X43" s="4" t="n">
        <v>32</v>
      </c>
      <c r="Y43" s="4" t="n">
        <v>19</v>
      </c>
      <c r="Z43" s="4" t="n">
        <v>12</v>
      </c>
      <c r="AA43" s="4" t="n">
        <v>38</v>
      </c>
      <c r="AB43" s="4" t="n">
        <f aca="false">O43+Q43</f>
        <v>472</v>
      </c>
      <c r="AC43" s="4" t="n">
        <f aca="false">J43+N43+U43</f>
        <v>1440</v>
      </c>
      <c r="AD43" s="3" t="s">
        <v>61</v>
      </c>
      <c r="AE43" s="2"/>
    </row>
    <row r="44" customFormat="false" ht="15" hidden="false" customHeight="false" outlineLevel="0" collapsed="false">
      <c r="A44" s="2" t="n">
        <v>2024</v>
      </c>
      <c r="B44" s="2" t="s">
        <v>46</v>
      </c>
      <c r="C44" s="2" t="s">
        <v>32</v>
      </c>
      <c r="D44" s="2" t="s">
        <v>59</v>
      </c>
      <c r="E44" s="3" t="s">
        <v>60</v>
      </c>
      <c r="F44" s="2" t="s">
        <v>33</v>
      </c>
      <c r="G44" s="3" t="s">
        <v>35</v>
      </c>
      <c r="H44" s="2" t="s">
        <v>38</v>
      </c>
      <c r="I44" s="3" t="s">
        <v>39</v>
      </c>
      <c r="J44" s="4" t="n">
        <v>667</v>
      </c>
      <c r="K44" s="4" t="n">
        <v>477</v>
      </c>
      <c r="L44" s="4" t="n">
        <v>113</v>
      </c>
      <c r="M44" s="4" t="n">
        <v>78</v>
      </c>
      <c r="N44" s="4" t="n">
        <v>578</v>
      </c>
      <c r="O44" s="4" t="n">
        <v>329</v>
      </c>
      <c r="P44" s="4" t="n">
        <v>5</v>
      </c>
      <c r="Q44" s="4" t="n">
        <v>134</v>
      </c>
      <c r="R44" s="4" t="n">
        <v>50</v>
      </c>
      <c r="S44" s="4" t="n">
        <v>84</v>
      </c>
      <c r="T44" s="4" t="n">
        <v>111</v>
      </c>
      <c r="U44" s="4" t="n">
        <v>194</v>
      </c>
      <c r="V44" s="4" t="n">
        <v>34</v>
      </c>
      <c r="W44" s="4" t="n">
        <v>49</v>
      </c>
      <c r="X44" s="4" t="n">
        <v>33</v>
      </c>
      <c r="Y44" s="4" t="n">
        <v>21</v>
      </c>
      <c r="Z44" s="4" t="n">
        <v>22</v>
      </c>
      <c r="AA44" s="4" t="n">
        <v>36</v>
      </c>
      <c r="AB44" s="4" t="n">
        <f aca="false">O44+Q44</f>
        <v>463</v>
      </c>
      <c r="AC44" s="4" t="n">
        <f aca="false">J44+N44+U44</f>
        <v>1439</v>
      </c>
      <c r="AD44" s="3" t="s">
        <v>61</v>
      </c>
      <c r="AE44" s="2"/>
    </row>
    <row r="45" customFormat="false" ht="15" hidden="false" customHeight="false" outlineLevel="0" collapsed="false">
      <c r="A45" s="2" t="n">
        <v>2024</v>
      </c>
      <c r="B45" s="2" t="s">
        <v>46</v>
      </c>
      <c r="C45" s="2" t="s">
        <v>32</v>
      </c>
      <c r="D45" s="2" t="s">
        <v>59</v>
      </c>
      <c r="E45" s="3" t="s">
        <v>60</v>
      </c>
      <c r="F45" s="2" t="s">
        <v>33</v>
      </c>
      <c r="G45" s="3" t="s">
        <v>35</v>
      </c>
      <c r="H45" s="2" t="s">
        <v>40</v>
      </c>
      <c r="I45" s="3" t="s">
        <v>41</v>
      </c>
      <c r="J45" s="4" t="n">
        <v>678</v>
      </c>
      <c r="K45" s="4" t="n">
        <v>496</v>
      </c>
      <c r="L45" s="4" t="n">
        <v>109</v>
      </c>
      <c r="M45" s="4" t="n">
        <v>73</v>
      </c>
      <c r="N45" s="4" t="n">
        <v>571</v>
      </c>
      <c r="O45" s="4" t="n">
        <v>134</v>
      </c>
      <c r="P45" s="4" t="n">
        <v>4</v>
      </c>
      <c r="Q45" s="4" t="n">
        <v>345</v>
      </c>
      <c r="R45" s="4" t="n">
        <v>159</v>
      </c>
      <c r="S45" s="4" t="n">
        <v>186</v>
      </c>
      <c r="T45" s="4" t="n">
        <v>87</v>
      </c>
      <c r="U45" s="4" t="n">
        <v>191</v>
      </c>
      <c r="V45" s="4" t="n">
        <v>47</v>
      </c>
      <c r="W45" s="4" t="n">
        <v>51</v>
      </c>
      <c r="X45" s="4" t="n">
        <v>32</v>
      </c>
      <c r="Y45" s="4" t="n">
        <v>18</v>
      </c>
      <c r="Z45" s="4" t="n">
        <v>4</v>
      </c>
      <c r="AA45" s="4" t="n">
        <v>40</v>
      </c>
      <c r="AB45" s="4" t="n">
        <f aca="false">O45+Q45</f>
        <v>479</v>
      </c>
      <c r="AC45" s="4" t="n">
        <f aca="false">J45+N45+U45</f>
        <v>1440</v>
      </c>
      <c r="AD45" s="3" t="s">
        <v>61</v>
      </c>
      <c r="AE45" s="2"/>
    </row>
    <row r="46" customFormat="false" ht="15" hidden="false" customHeight="false" outlineLevel="0" collapsed="false">
      <c r="A46" s="2" t="n">
        <v>2014</v>
      </c>
      <c r="B46" s="2" t="s">
        <v>44</v>
      </c>
      <c r="C46" s="2" t="s">
        <v>32</v>
      </c>
      <c r="D46" s="2" t="s">
        <v>59</v>
      </c>
      <c r="E46" s="3" t="s">
        <v>60</v>
      </c>
      <c r="F46" s="2" t="s">
        <v>53</v>
      </c>
      <c r="G46" s="3" t="s">
        <v>54</v>
      </c>
      <c r="H46" s="2" t="s">
        <v>38</v>
      </c>
      <c r="I46" s="3" t="s">
        <v>39</v>
      </c>
      <c r="J46" s="4" t="n">
        <v>659</v>
      </c>
      <c r="K46" s="4" t="n">
        <v>467</v>
      </c>
      <c r="L46" s="4" t="n">
        <v>122</v>
      </c>
      <c r="M46" s="4" t="n">
        <v>69</v>
      </c>
      <c r="N46" s="4" t="n">
        <v>590</v>
      </c>
      <c r="O46" s="4" t="n">
        <v>380</v>
      </c>
      <c r="P46" s="4" t="n">
        <v>4</v>
      </c>
      <c r="Q46" s="4" t="n">
        <v>77</v>
      </c>
      <c r="R46" s="4" t="n">
        <v>28</v>
      </c>
      <c r="S46" s="4" t="n">
        <v>48</v>
      </c>
      <c r="T46" s="4" t="n">
        <v>129</v>
      </c>
      <c r="U46" s="4" t="n">
        <v>191</v>
      </c>
      <c r="V46" s="4" t="n">
        <v>51</v>
      </c>
      <c r="W46" s="4" t="n">
        <v>76</v>
      </c>
      <c r="X46" s="4" t="n">
        <v>2</v>
      </c>
      <c r="Y46" s="4" t="n">
        <v>15</v>
      </c>
      <c r="Z46" s="4" t="n">
        <v>12</v>
      </c>
      <c r="AA46" s="4" t="n">
        <v>37</v>
      </c>
      <c r="AB46" s="4" t="n">
        <f aca="false">O46+Q46</f>
        <v>457</v>
      </c>
      <c r="AC46" s="4" t="n">
        <f aca="false">J46+N46+U46</f>
        <v>1440</v>
      </c>
      <c r="AD46" s="3" t="s">
        <v>62</v>
      </c>
      <c r="AE46" s="3" t="s">
        <v>56</v>
      </c>
    </row>
    <row r="47" customFormat="false" ht="15" hidden="false" customHeight="false" outlineLevel="0" collapsed="false">
      <c r="A47" s="2" t="n">
        <v>2014</v>
      </c>
      <c r="B47" s="2" t="s">
        <v>44</v>
      </c>
      <c r="C47" s="2" t="s">
        <v>32</v>
      </c>
      <c r="D47" s="2" t="s">
        <v>59</v>
      </c>
      <c r="E47" s="3" t="s">
        <v>60</v>
      </c>
      <c r="F47" s="2" t="s">
        <v>53</v>
      </c>
      <c r="G47" s="3" t="s">
        <v>54</v>
      </c>
      <c r="H47" s="2" t="s">
        <v>40</v>
      </c>
      <c r="I47" s="3" t="s">
        <v>41</v>
      </c>
      <c r="J47" s="4" t="n">
        <v>664</v>
      </c>
      <c r="K47" s="4" t="n">
        <v>493</v>
      </c>
      <c r="L47" s="4" t="n">
        <v>117</v>
      </c>
      <c r="M47" s="4" t="n">
        <v>54</v>
      </c>
      <c r="N47" s="4" t="n">
        <v>553</v>
      </c>
      <c r="O47" s="4" t="n">
        <v>9</v>
      </c>
      <c r="P47" s="4" t="n">
        <v>6</v>
      </c>
      <c r="Q47" s="4" t="n">
        <v>462</v>
      </c>
      <c r="R47" s="4" t="n">
        <v>235</v>
      </c>
      <c r="S47" s="4" t="n">
        <v>227</v>
      </c>
      <c r="T47" s="4" t="n">
        <v>76</v>
      </c>
      <c r="U47" s="4" t="n">
        <v>223</v>
      </c>
      <c r="V47" s="4" t="n">
        <v>71</v>
      </c>
      <c r="W47" s="4" t="n">
        <v>90</v>
      </c>
      <c r="X47" s="4" t="n">
        <v>2</v>
      </c>
      <c r="Y47" s="4" t="n">
        <v>17</v>
      </c>
      <c r="Z47" s="4" t="n">
        <v>3</v>
      </c>
      <c r="AA47" s="4" t="n">
        <v>41</v>
      </c>
      <c r="AB47" s="4" t="n">
        <f aca="false">O47+Q47</f>
        <v>471</v>
      </c>
      <c r="AC47" s="4" t="n">
        <f aca="false">J47+N47+U47</f>
        <v>1440</v>
      </c>
      <c r="AD47" s="3" t="s">
        <v>62</v>
      </c>
      <c r="AE47" s="3" t="s">
        <v>56</v>
      </c>
    </row>
    <row r="48" customFormat="false" ht="15" hidden="false" customHeight="false" outlineLevel="0" collapsed="false">
      <c r="A48" s="2" t="n">
        <v>2024</v>
      </c>
      <c r="B48" s="2" t="s">
        <v>46</v>
      </c>
      <c r="C48" s="2" t="s">
        <v>32</v>
      </c>
      <c r="D48" s="2" t="s">
        <v>59</v>
      </c>
      <c r="E48" s="3" t="s">
        <v>60</v>
      </c>
      <c r="F48" s="2" t="s">
        <v>53</v>
      </c>
      <c r="G48" s="3" t="s">
        <v>54</v>
      </c>
      <c r="H48" s="2" t="s">
        <v>38</v>
      </c>
      <c r="I48" s="3" t="s">
        <v>39</v>
      </c>
      <c r="J48" s="4" t="n">
        <v>668</v>
      </c>
      <c r="K48" s="4" t="n">
        <v>472</v>
      </c>
      <c r="L48" s="4" t="n">
        <v>118</v>
      </c>
      <c r="M48" s="4" t="n">
        <v>78</v>
      </c>
      <c r="N48" s="4" t="n">
        <v>580</v>
      </c>
      <c r="O48" s="4" t="n">
        <v>342</v>
      </c>
      <c r="P48" s="4" t="n">
        <v>5</v>
      </c>
      <c r="Q48" s="4" t="n">
        <v>131</v>
      </c>
      <c r="R48" s="4" t="n">
        <v>46</v>
      </c>
      <c r="S48" s="4" t="n">
        <v>85</v>
      </c>
      <c r="T48" s="4" t="n">
        <v>102</v>
      </c>
      <c r="U48" s="4" t="n">
        <v>192</v>
      </c>
      <c r="V48" s="4" t="n">
        <v>34</v>
      </c>
      <c r="W48" s="4" t="n">
        <v>47</v>
      </c>
      <c r="X48" s="4" t="n">
        <v>33</v>
      </c>
      <c r="Y48" s="4" t="n">
        <v>23</v>
      </c>
      <c r="Z48" s="4" t="n">
        <v>20</v>
      </c>
      <c r="AA48" s="4" t="n">
        <v>35</v>
      </c>
      <c r="AB48" s="4" t="n">
        <f aca="false">O48+Q48</f>
        <v>473</v>
      </c>
      <c r="AC48" s="4" t="n">
        <f aca="false">J48+N48+U48</f>
        <v>1440</v>
      </c>
      <c r="AD48" s="3" t="s">
        <v>62</v>
      </c>
      <c r="AE48" s="3" t="s">
        <v>56</v>
      </c>
    </row>
    <row r="49" customFormat="false" ht="15" hidden="false" customHeight="false" outlineLevel="0" collapsed="false">
      <c r="A49" s="2" t="n">
        <v>2024</v>
      </c>
      <c r="B49" s="2" t="s">
        <v>46</v>
      </c>
      <c r="C49" s="2" t="s">
        <v>32</v>
      </c>
      <c r="D49" s="2" t="s">
        <v>59</v>
      </c>
      <c r="E49" s="3" t="s">
        <v>60</v>
      </c>
      <c r="F49" s="2" t="s">
        <v>53</v>
      </c>
      <c r="G49" s="3" t="s">
        <v>54</v>
      </c>
      <c r="H49" s="2" t="s">
        <v>40</v>
      </c>
      <c r="I49" s="3" t="s">
        <v>41</v>
      </c>
      <c r="J49" s="4" t="n">
        <v>673</v>
      </c>
      <c r="K49" s="4" t="n">
        <v>499</v>
      </c>
      <c r="L49" s="4" t="n">
        <v>109</v>
      </c>
      <c r="M49" s="4" t="n">
        <v>65</v>
      </c>
      <c r="N49" s="4" t="n">
        <v>540</v>
      </c>
      <c r="O49" s="4" t="n">
        <v>14</v>
      </c>
      <c r="P49" s="4" t="n">
        <v>5</v>
      </c>
      <c r="Q49" s="4" t="n">
        <v>448</v>
      </c>
      <c r="R49" s="4" t="n">
        <v>198</v>
      </c>
      <c r="S49" s="4" t="n">
        <v>250</v>
      </c>
      <c r="T49" s="4" t="n">
        <v>73</v>
      </c>
      <c r="U49" s="4" t="n">
        <v>227</v>
      </c>
      <c r="V49" s="4" t="n">
        <v>51</v>
      </c>
      <c r="W49" s="4" t="n">
        <v>60</v>
      </c>
      <c r="X49" s="4" t="n">
        <v>38</v>
      </c>
      <c r="Y49" s="4" t="n">
        <v>25</v>
      </c>
      <c r="Z49" s="4" t="n">
        <v>5</v>
      </c>
      <c r="AA49" s="4" t="n">
        <v>47</v>
      </c>
      <c r="AB49" s="4" t="n">
        <f aca="false">O49+Q49</f>
        <v>462</v>
      </c>
      <c r="AC49" s="4" t="n">
        <f aca="false">J49+N49+U49</f>
        <v>1440</v>
      </c>
      <c r="AD49" s="3" t="s">
        <v>62</v>
      </c>
      <c r="AE49" s="3" t="s">
        <v>56</v>
      </c>
    </row>
    <row r="50" customFormat="false" ht="15" hidden="false" customHeight="false" outlineLevel="0" collapsed="false">
      <c r="A50" s="2" t="n">
        <v>2014</v>
      </c>
      <c r="B50" s="2" t="s">
        <v>44</v>
      </c>
      <c r="C50" s="2" t="s">
        <v>32</v>
      </c>
      <c r="D50" s="2" t="s">
        <v>59</v>
      </c>
      <c r="E50" s="3" t="s">
        <v>60</v>
      </c>
      <c r="F50" s="2" t="s">
        <v>57</v>
      </c>
      <c r="G50" s="3" t="s">
        <v>58</v>
      </c>
      <c r="H50" s="2" t="s">
        <v>38</v>
      </c>
      <c r="I50" s="3" t="s">
        <v>39</v>
      </c>
      <c r="J50" s="4" t="n">
        <v>659</v>
      </c>
      <c r="K50" s="4" t="n">
        <v>474</v>
      </c>
      <c r="L50" s="4" t="n">
        <v>118</v>
      </c>
      <c r="M50" s="4" t="n">
        <v>68</v>
      </c>
      <c r="N50" s="4" t="n">
        <v>590</v>
      </c>
      <c r="O50" s="4" t="n">
        <v>382</v>
      </c>
      <c r="P50" s="4" t="n">
        <v>3</v>
      </c>
      <c r="Q50" s="4" t="n">
        <v>74</v>
      </c>
      <c r="R50" s="4" t="n">
        <v>27</v>
      </c>
      <c r="S50" s="4" t="n">
        <v>47</v>
      </c>
      <c r="T50" s="4" t="n">
        <v>130</v>
      </c>
      <c r="U50" s="4" t="n">
        <v>192</v>
      </c>
      <c r="V50" s="4" t="n">
        <v>50</v>
      </c>
      <c r="W50" s="4" t="n">
        <v>76</v>
      </c>
      <c r="X50" s="4" t="n">
        <v>1</v>
      </c>
      <c r="Y50" s="4" t="n">
        <v>15</v>
      </c>
      <c r="Z50" s="4" t="n">
        <v>10</v>
      </c>
      <c r="AA50" s="4" t="n">
        <v>39</v>
      </c>
      <c r="AB50" s="4" t="n">
        <f aca="false">O50+Q50</f>
        <v>456</v>
      </c>
      <c r="AC50" s="4" t="n">
        <f aca="false">J50+N50+U50</f>
        <v>1441</v>
      </c>
      <c r="AD50" s="3" t="s">
        <v>62</v>
      </c>
      <c r="AE50" s="3" t="s">
        <v>56</v>
      </c>
    </row>
    <row r="51" customFormat="false" ht="15" hidden="false" customHeight="false" outlineLevel="0" collapsed="false">
      <c r="A51" s="2" t="n">
        <v>2014</v>
      </c>
      <c r="B51" s="2" t="s">
        <v>44</v>
      </c>
      <c r="C51" s="2" t="s">
        <v>32</v>
      </c>
      <c r="D51" s="2" t="s">
        <v>59</v>
      </c>
      <c r="E51" s="3" t="s">
        <v>60</v>
      </c>
      <c r="F51" s="2" t="s">
        <v>57</v>
      </c>
      <c r="G51" s="3" t="s">
        <v>58</v>
      </c>
      <c r="H51" s="2" t="s">
        <v>40</v>
      </c>
      <c r="I51" s="3" t="s">
        <v>41</v>
      </c>
      <c r="J51" s="4" t="n">
        <v>659</v>
      </c>
      <c r="K51" s="4" t="n">
        <v>479</v>
      </c>
      <c r="L51" s="4" t="n">
        <v>114</v>
      </c>
      <c r="M51" s="4" t="n">
        <v>67</v>
      </c>
      <c r="N51" s="4" t="n">
        <v>612</v>
      </c>
      <c r="O51" s="4" t="n">
        <v>244</v>
      </c>
      <c r="P51" s="4" t="n">
        <v>2</v>
      </c>
      <c r="Q51" s="4" t="n">
        <v>270</v>
      </c>
      <c r="R51" s="4" t="n">
        <v>150</v>
      </c>
      <c r="S51" s="4" t="n">
        <v>120</v>
      </c>
      <c r="T51" s="4" t="n">
        <v>95</v>
      </c>
      <c r="U51" s="4" t="n">
        <v>169</v>
      </c>
      <c r="V51" s="4" t="n">
        <v>60</v>
      </c>
      <c r="W51" s="4" t="n">
        <v>64</v>
      </c>
      <c r="X51" s="4" t="n">
        <v>1</v>
      </c>
      <c r="Y51" s="4" t="n">
        <v>13</v>
      </c>
      <c r="Z51" s="4" t="n">
        <v>3</v>
      </c>
      <c r="AA51" s="4" t="n">
        <v>29</v>
      </c>
      <c r="AB51" s="4" t="n">
        <f aca="false">O51+Q51</f>
        <v>514</v>
      </c>
      <c r="AC51" s="4" t="n">
        <f aca="false">J51+N51+U51</f>
        <v>1440</v>
      </c>
      <c r="AD51" s="3" t="s">
        <v>62</v>
      </c>
      <c r="AE51" s="3" t="s">
        <v>56</v>
      </c>
    </row>
    <row r="52" customFormat="false" ht="15" hidden="false" customHeight="false" outlineLevel="0" collapsed="false">
      <c r="A52" s="2" t="n">
        <v>2024</v>
      </c>
      <c r="B52" s="2" t="s">
        <v>46</v>
      </c>
      <c r="C52" s="2" t="s">
        <v>32</v>
      </c>
      <c r="D52" s="2" t="s">
        <v>59</v>
      </c>
      <c r="E52" s="3" t="s">
        <v>60</v>
      </c>
      <c r="F52" s="2" t="s">
        <v>57</v>
      </c>
      <c r="G52" s="3" t="s">
        <v>58</v>
      </c>
      <c r="H52" s="2" t="s">
        <v>38</v>
      </c>
      <c r="I52" s="3" t="s">
        <v>39</v>
      </c>
      <c r="J52" s="4" t="n">
        <v>665</v>
      </c>
      <c r="K52" s="4" t="n">
        <v>481</v>
      </c>
      <c r="L52" s="4" t="n">
        <v>107</v>
      </c>
      <c r="M52" s="4" t="n">
        <v>77</v>
      </c>
      <c r="N52" s="4" t="n">
        <v>580</v>
      </c>
      <c r="O52" s="4" t="n">
        <v>320</v>
      </c>
      <c r="P52" s="4" t="n">
        <v>3</v>
      </c>
      <c r="Q52" s="4" t="n">
        <v>137</v>
      </c>
      <c r="R52" s="4" t="n">
        <v>54</v>
      </c>
      <c r="S52" s="4" t="n">
        <v>82</v>
      </c>
      <c r="T52" s="4" t="n">
        <v>121</v>
      </c>
      <c r="U52" s="4" t="n">
        <v>195</v>
      </c>
      <c r="V52" s="4" t="n">
        <v>34</v>
      </c>
      <c r="W52" s="4" t="n">
        <v>50</v>
      </c>
      <c r="X52" s="4" t="n">
        <v>32</v>
      </c>
      <c r="Y52" s="4" t="n">
        <v>20</v>
      </c>
      <c r="Z52" s="4" t="n">
        <v>23</v>
      </c>
      <c r="AA52" s="4" t="n">
        <v>36</v>
      </c>
      <c r="AB52" s="4" t="n">
        <f aca="false">O52+Q52</f>
        <v>457</v>
      </c>
      <c r="AC52" s="4" t="n">
        <f aca="false">J52+N52+U52</f>
        <v>1440</v>
      </c>
      <c r="AD52" s="3" t="s">
        <v>62</v>
      </c>
      <c r="AE52" s="3" t="s">
        <v>56</v>
      </c>
    </row>
    <row r="53" customFormat="false" ht="15" hidden="false" customHeight="false" outlineLevel="0" collapsed="false">
      <c r="A53" s="2" t="n">
        <v>2024</v>
      </c>
      <c r="B53" s="2" t="s">
        <v>46</v>
      </c>
      <c r="C53" s="2" t="s">
        <v>32</v>
      </c>
      <c r="D53" s="2" t="s">
        <v>59</v>
      </c>
      <c r="E53" s="3" t="s">
        <v>60</v>
      </c>
      <c r="F53" s="2" t="s">
        <v>57</v>
      </c>
      <c r="G53" s="3" t="s">
        <v>58</v>
      </c>
      <c r="H53" s="2" t="s">
        <v>40</v>
      </c>
      <c r="I53" s="3" t="s">
        <v>41</v>
      </c>
      <c r="J53" s="4" t="n">
        <v>678</v>
      </c>
      <c r="K53" s="4" t="n">
        <v>491</v>
      </c>
      <c r="L53" s="4" t="n">
        <v>108</v>
      </c>
      <c r="M53" s="4" t="n">
        <v>80</v>
      </c>
      <c r="N53" s="4" t="n">
        <v>604</v>
      </c>
      <c r="O53" s="4" t="n">
        <v>260</v>
      </c>
      <c r="P53" s="4" t="n">
        <v>2</v>
      </c>
      <c r="Q53" s="4" t="n">
        <v>240</v>
      </c>
      <c r="R53" s="4" t="n">
        <v>120</v>
      </c>
      <c r="S53" s="4" t="n">
        <v>120</v>
      </c>
      <c r="T53" s="4" t="n">
        <v>102</v>
      </c>
      <c r="U53" s="4" t="n">
        <v>158</v>
      </c>
      <c r="V53" s="4" t="n">
        <v>43</v>
      </c>
      <c r="W53" s="4" t="n">
        <v>42</v>
      </c>
      <c r="X53" s="4" t="n">
        <v>27</v>
      </c>
      <c r="Y53" s="4" t="n">
        <v>11</v>
      </c>
      <c r="Z53" s="4" t="n">
        <v>2</v>
      </c>
      <c r="AA53" s="4" t="n">
        <v>33</v>
      </c>
      <c r="AB53" s="4" t="n">
        <f aca="false">O53+Q53</f>
        <v>500</v>
      </c>
      <c r="AC53" s="4" t="n">
        <f aca="false">J53+N53+U53</f>
        <v>1440</v>
      </c>
      <c r="AD53" s="3" t="s">
        <v>62</v>
      </c>
      <c r="AE53" s="3" t="s">
        <v>56</v>
      </c>
    </row>
  </sheetData>
  <autoFilter ref="A1:AE5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90"/>
    <col collapsed="false" customWidth="true" hidden="false" outlineLevel="0" max="4" min="4" style="0" width="6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8"/>
  </cols>
  <sheetData>
    <row r="1" customFormat="false" ht="15" hidden="false" customHeight="false" outlineLevel="0" collapsed="false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</row>
    <row r="2" customFormat="false" ht="15" hidden="false" customHeight="false" outlineLevel="0" collapsed="false">
      <c r="A2" s="6" t="s">
        <v>0</v>
      </c>
      <c r="B2" s="7" t="s">
        <v>70</v>
      </c>
      <c r="C2" s="7" t="s">
        <v>71</v>
      </c>
      <c r="D2" s="7" t="s">
        <v>72</v>
      </c>
      <c r="E2" s="6" t="s">
        <v>73</v>
      </c>
      <c r="F2" s="7" t="s">
        <v>74</v>
      </c>
      <c r="G2" s="6" t="s">
        <v>75</v>
      </c>
    </row>
    <row r="3" customFormat="false" ht="15" hidden="false" customHeight="false" outlineLevel="0" collapsed="false">
      <c r="A3" s="6" t="s">
        <v>1</v>
      </c>
      <c r="B3" s="7" t="s">
        <v>76</v>
      </c>
      <c r="C3" s="7" t="s">
        <v>77</v>
      </c>
      <c r="D3" s="7" t="s">
        <v>78</v>
      </c>
      <c r="E3" s="6"/>
      <c r="F3" s="7" t="s">
        <v>79</v>
      </c>
      <c r="G3" s="6" t="s">
        <v>80</v>
      </c>
    </row>
    <row r="4" customFormat="false" ht="15" hidden="false" customHeight="false" outlineLevel="0" collapsed="false">
      <c r="A4" s="6" t="s">
        <v>2</v>
      </c>
      <c r="B4" s="7" t="s">
        <v>81</v>
      </c>
      <c r="C4" s="7" t="s">
        <v>82</v>
      </c>
      <c r="D4" s="7" t="s">
        <v>83</v>
      </c>
      <c r="E4" s="6"/>
      <c r="F4" s="7" t="s">
        <v>84</v>
      </c>
      <c r="G4" s="6"/>
    </row>
    <row r="5" customFormat="false" ht="15" hidden="false" customHeight="false" outlineLevel="0" collapsed="false">
      <c r="A5" s="6" t="s">
        <v>3</v>
      </c>
      <c r="B5" s="7" t="s">
        <v>85</v>
      </c>
      <c r="C5" s="6" t="s">
        <v>86</v>
      </c>
      <c r="D5" s="6"/>
      <c r="E5" s="6"/>
      <c r="F5" s="7" t="s">
        <v>84</v>
      </c>
      <c r="G5" s="6"/>
    </row>
    <row r="6" customFormat="false" ht="29.85" hidden="false" customHeight="false" outlineLevel="0" collapsed="false">
      <c r="A6" s="6" t="s">
        <v>4</v>
      </c>
      <c r="B6" s="7" t="s">
        <v>87</v>
      </c>
      <c r="C6" s="7" t="s">
        <v>88</v>
      </c>
      <c r="D6" s="6"/>
      <c r="E6" s="6"/>
      <c r="F6" s="7" t="s">
        <v>84</v>
      </c>
      <c r="G6" s="6"/>
    </row>
    <row r="7" customFormat="false" ht="15" hidden="false" customHeight="false" outlineLevel="0" collapsed="false">
      <c r="A7" s="6" t="s">
        <v>5</v>
      </c>
      <c r="B7" s="7" t="s">
        <v>89</v>
      </c>
      <c r="C7" s="6" t="s">
        <v>90</v>
      </c>
      <c r="D7" s="6"/>
      <c r="E7" s="6"/>
      <c r="F7" s="7" t="s">
        <v>84</v>
      </c>
      <c r="G7" s="6"/>
    </row>
    <row r="8" customFormat="false" ht="15" hidden="false" customHeight="false" outlineLevel="0" collapsed="false">
      <c r="A8" s="6" t="s">
        <v>6</v>
      </c>
      <c r="B8" s="7" t="s">
        <v>91</v>
      </c>
      <c r="C8" s="7" t="s">
        <v>56</v>
      </c>
      <c r="D8" s="6"/>
      <c r="E8" s="6"/>
      <c r="F8" s="7" t="s">
        <v>84</v>
      </c>
      <c r="G8" s="6"/>
    </row>
    <row r="9" customFormat="false" ht="15" hidden="false" customHeight="false" outlineLevel="0" collapsed="false">
      <c r="A9" s="6" t="s">
        <v>7</v>
      </c>
      <c r="B9" s="7" t="s">
        <v>92</v>
      </c>
      <c r="C9" s="6" t="s">
        <v>93</v>
      </c>
      <c r="D9" s="6"/>
      <c r="E9" s="6"/>
      <c r="F9" s="6"/>
      <c r="G9" s="6"/>
    </row>
    <row r="10" customFormat="false" ht="15" hidden="false" customHeight="false" outlineLevel="0" collapsed="false">
      <c r="A10" s="6" t="s">
        <v>8</v>
      </c>
      <c r="B10" s="7" t="s">
        <v>94</v>
      </c>
      <c r="C10" s="7" t="s">
        <v>95</v>
      </c>
      <c r="D10" s="6"/>
      <c r="E10" s="6"/>
      <c r="F10" s="6"/>
      <c r="G10" s="6"/>
    </row>
    <row r="11" customFormat="false" ht="15" hidden="false" customHeight="false" outlineLevel="0" collapsed="false">
      <c r="A11" s="6" t="s">
        <v>9</v>
      </c>
      <c r="B11" s="7" t="s">
        <v>96</v>
      </c>
      <c r="C11" s="7" t="s">
        <v>97</v>
      </c>
      <c r="D11" s="7" t="s">
        <v>98</v>
      </c>
      <c r="E11" s="6"/>
      <c r="F11" s="7" t="s">
        <v>74</v>
      </c>
      <c r="G11" s="6" t="s">
        <v>75</v>
      </c>
    </row>
    <row r="12" customFormat="false" ht="15" hidden="false" customHeight="false" outlineLevel="0" collapsed="false">
      <c r="A12" s="6" t="s">
        <v>10</v>
      </c>
      <c r="B12" s="7" t="s">
        <v>99</v>
      </c>
      <c r="C12" s="7" t="s">
        <v>100</v>
      </c>
      <c r="D12" s="7" t="s">
        <v>98</v>
      </c>
      <c r="E12" s="6"/>
      <c r="F12" s="7" t="s">
        <v>74</v>
      </c>
      <c r="G12" s="6" t="s">
        <v>75</v>
      </c>
    </row>
    <row r="13" customFormat="false" ht="15" hidden="false" customHeight="false" outlineLevel="0" collapsed="false">
      <c r="A13" s="6" t="s">
        <v>11</v>
      </c>
      <c r="B13" s="7" t="s">
        <v>101</v>
      </c>
      <c r="C13" s="7" t="s">
        <v>102</v>
      </c>
      <c r="D13" s="7" t="s">
        <v>98</v>
      </c>
      <c r="E13" s="6"/>
      <c r="F13" s="7" t="s">
        <v>74</v>
      </c>
      <c r="G13" s="6" t="s">
        <v>75</v>
      </c>
    </row>
    <row r="14" customFormat="false" ht="15" hidden="false" customHeight="false" outlineLevel="0" collapsed="false">
      <c r="A14" s="6" t="s">
        <v>12</v>
      </c>
      <c r="B14" s="7" t="s">
        <v>103</v>
      </c>
      <c r="C14" s="7" t="s">
        <v>104</v>
      </c>
      <c r="D14" s="7" t="s">
        <v>98</v>
      </c>
      <c r="E14" s="6"/>
      <c r="F14" s="7" t="s">
        <v>74</v>
      </c>
      <c r="G14" s="6" t="s">
        <v>75</v>
      </c>
    </row>
    <row r="15" customFormat="false" ht="15" hidden="false" customHeight="false" outlineLevel="0" collapsed="false">
      <c r="A15" s="6" t="s">
        <v>13</v>
      </c>
      <c r="B15" s="7" t="s">
        <v>105</v>
      </c>
      <c r="C15" s="7" t="s">
        <v>106</v>
      </c>
      <c r="D15" s="7" t="s">
        <v>98</v>
      </c>
      <c r="E15" s="6"/>
      <c r="F15" s="7" t="s">
        <v>74</v>
      </c>
      <c r="G15" s="6" t="s">
        <v>75</v>
      </c>
    </row>
    <row r="16" customFormat="false" ht="15" hidden="false" customHeight="false" outlineLevel="0" collapsed="false">
      <c r="A16" s="6" t="s">
        <v>14</v>
      </c>
      <c r="B16" s="7" t="s">
        <v>107</v>
      </c>
      <c r="C16" s="7" t="s">
        <v>108</v>
      </c>
      <c r="D16" s="7" t="s">
        <v>98</v>
      </c>
      <c r="E16" s="6"/>
      <c r="F16" s="7" t="s">
        <v>74</v>
      </c>
      <c r="G16" s="6" t="s">
        <v>75</v>
      </c>
    </row>
    <row r="17" customFormat="false" ht="15" hidden="false" customHeight="false" outlineLevel="0" collapsed="false">
      <c r="A17" s="6" t="s">
        <v>15</v>
      </c>
      <c r="B17" s="7" t="s">
        <v>109</v>
      </c>
      <c r="C17" s="7" t="s">
        <v>110</v>
      </c>
      <c r="D17" s="7" t="s">
        <v>98</v>
      </c>
      <c r="E17" s="6"/>
      <c r="F17" s="7" t="s">
        <v>74</v>
      </c>
      <c r="G17" s="6" t="s">
        <v>75</v>
      </c>
    </row>
    <row r="18" customFormat="false" ht="15" hidden="false" customHeight="false" outlineLevel="0" collapsed="false">
      <c r="A18" s="6" t="s">
        <v>16</v>
      </c>
      <c r="B18" s="7" t="s">
        <v>111</v>
      </c>
      <c r="C18" s="7" t="s">
        <v>112</v>
      </c>
      <c r="D18" s="7" t="s">
        <v>98</v>
      </c>
      <c r="E18" s="6"/>
      <c r="F18" s="7" t="s">
        <v>74</v>
      </c>
      <c r="G18" s="6" t="s">
        <v>75</v>
      </c>
    </row>
    <row r="19" customFormat="false" ht="15" hidden="false" customHeight="false" outlineLevel="0" collapsed="false">
      <c r="A19" s="6" t="s">
        <v>17</v>
      </c>
      <c r="B19" s="7" t="s">
        <v>113</v>
      </c>
      <c r="C19" s="7" t="s">
        <v>114</v>
      </c>
      <c r="D19" s="7" t="s">
        <v>98</v>
      </c>
      <c r="E19" s="6"/>
      <c r="F19" s="7" t="s">
        <v>74</v>
      </c>
      <c r="G19" s="6" t="s">
        <v>75</v>
      </c>
    </row>
    <row r="20" customFormat="false" ht="15" hidden="false" customHeight="false" outlineLevel="0" collapsed="false">
      <c r="A20" s="6" t="s">
        <v>18</v>
      </c>
      <c r="B20" s="7" t="s">
        <v>115</v>
      </c>
      <c r="C20" s="7" t="s">
        <v>116</v>
      </c>
      <c r="D20" s="7" t="s">
        <v>98</v>
      </c>
      <c r="E20" s="6"/>
      <c r="F20" s="7" t="s">
        <v>74</v>
      </c>
      <c r="G20" s="6" t="s">
        <v>75</v>
      </c>
    </row>
    <row r="21" customFormat="false" ht="15" hidden="false" customHeight="false" outlineLevel="0" collapsed="false">
      <c r="A21" s="6" t="s">
        <v>19</v>
      </c>
      <c r="B21" s="7" t="s">
        <v>117</v>
      </c>
      <c r="C21" s="7" t="s">
        <v>118</v>
      </c>
      <c r="D21" s="7" t="s">
        <v>98</v>
      </c>
      <c r="E21" s="6"/>
      <c r="F21" s="7" t="s">
        <v>74</v>
      </c>
      <c r="G21" s="6" t="s">
        <v>75</v>
      </c>
    </row>
    <row r="22" customFormat="false" ht="15" hidden="false" customHeight="false" outlineLevel="0" collapsed="false">
      <c r="A22" s="6" t="s">
        <v>20</v>
      </c>
      <c r="B22" s="7" t="s">
        <v>119</v>
      </c>
      <c r="C22" s="7" t="s">
        <v>120</v>
      </c>
      <c r="D22" s="7" t="s">
        <v>98</v>
      </c>
      <c r="E22" s="6"/>
      <c r="F22" s="7" t="s">
        <v>74</v>
      </c>
      <c r="G22" s="6" t="s">
        <v>75</v>
      </c>
    </row>
    <row r="23" customFormat="false" ht="15" hidden="false" customHeight="false" outlineLevel="0" collapsed="false">
      <c r="A23" s="6" t="s">
        <v>21</v>
      </c>
      <c r="B23" s="7" t="s">
        <v>121</v>
      </c>
      <c r="C23" s="7" t="s">
        <v>122</v>
      </c>
      <c r="D23" s="7" t="s">
        <v>98</v>
      </c>
      <c r="E23" s="6"/>
      <c r="F23" s="7" t="s">
        <v>74</v>
      </c>
      <c r="G23" s="6" t="s">
        <v>75</v>
      </c>
    </row>
    <row r="24" customFormat="false" ht="15" hidden="false" customHeight="false" outlineLevel="0" collapsed="false">
      <c r="A24" s="6" t="s">
        <v>22</v>
      </c>
      <c r="B24" s="7" t="s">
        <v>123</v>
      </c>
      <c r="C24" s="7" t="s">
        <v>124</v>
      </c>
      <c r="D24" s="7" t="s">
        <v>98</v>
      </c>
      <c r="E24" s="6"/>
      <c r="F24" s="7" t="s">
        <v>74</v>
      </c>
      <c r="G24" s="6" t="s">
        <v>75</v>
      </c>
    </row>
    <row r="25" customFormat="false" ht="15" hidden="false" customHeight="false" outlineLevel="0" collapsed="false">
      <c r="A25" s="6" t="s">
        <v>23</v>
      </c>
      <c r="B25" s="7" t="s">
        <v>125</v>
      </c>
      <c r="C25" s="7" t="s">
        <v>126</v>
      </c>
      <c r="D25" s="7" t="s">
        <v>98</v>
      </c>
      <c r="E25" s="6"/>
      <c r="F25" s="7" t="s">
        <v>74</v>
      </c>
      <c r="G25" s="6" t="s">
        <v>75</v>
      </c>
    </row>
    <row r="26" customFormat="false" ht="15" hidden="false" customHeight="false" outlineLevel="0" collapsed="false">
      <c r="A26" s="6" t="s">
        <v>24</v>
      </c>
      <c r="B26" s="7" t="s">
        <v>127</v>
      </c>
      <c r="C26" s="7" t="s">
        <v>128</v>
      </c>
      <c r="D26" s="7" t="s">
        <v>98</v>
      </c>
      <c r="E26" s="6"/>
      <c r="F26" s="7" t="s">
        <v>74</v>
      </c>
      <c r="G26" s="6" t="s">
        <v>75</v>
      </c>
    </row>
    <row r="27" customFormat="false" ht="15" hidden="false" customHeight="false" outlineLevel="0" collapsed="false">
      <c r="A27" s="6" t="s">
        <v>25</v>
      </c>
      <c r="B27" s="7" t="s">
        <v>129</v>
      </c>
      <c r="C27" s="7" t="s">
        <v>130</v>
      </c>
      <c r="D27" s="7" t="s">
        <v>98</v>
      </c>
      <c r="E27" s="6"/>
      <c r="F27" s="7" t="s">
        <v>74</v>
      </c>
      <c r="G27" s="6" t="s">
        <v>75</v>
      </c>
    </row>
    <row r="28" customFormat="false" ht="15" hidden="false" customHeight="false" outlineLevel="0" collapsed="false">
      <c r="A28" s="6" t="s">
        <v>26</v>
      </c>
      <c r="B28" s="7" t="s">
        <v>131</v>
      </c>
      <c r="C28" s="7" t="s">
        <v>132</v>
      </c>
      <c r="D28" s="7" t="s">
        <v>98</v>
      </c>
      <c r="E28" s="6"/>
      <c r="F28" s="7" t="s">
        <v>74</v>
      </c>
      <c r="G28" s="6" t="s">
        <v>75</v>
      </c>
    </row>
    <row r="29" customFormat="false" ht="15" hidden="false" customHeight="false" outlineLevel="0" collapsed="false">
      <c r="A29" s="6" t="s">
        <v>27</v>
      </c>
      <c r="B29" s="7" t="s">
        <v>133</v>
      </c>
      <c r="C29" s="6" t="s">
        <v>134</v>
      </c>
      <c r="D29" s="7" t="s">
        <v>98</v>
      </c>
      <c r="E29" s="6"/>
      <c r="F29" s="6"/>
      <c r="G29" s="6"/>
    </row>
    <row r="30" customFormat="false" ht="15" hidden="false" customHeight="false" outlineLevel="0" collapsed="false">
      <c r="A30" s="6" t="s">
        <v>28</v>
      </c>
      <c r="B30" s="7" t="s">
        <v>135</v>
      </c>
      <c r="C30" s="7" t="s">
        <v>136</v>
      </c>
      <c r="D30" s="7" t="s">
        <v>98</v>
      </c>
      <c r="E30" s="6"/>
      <c r="F30" s="6"/>
      <c r="G30" s="6"/>
    </row>
    <row r="31" customFormat="false" ht="15" hidden="false" customHeight="false" outlineLevel="0" collapsed="false">
      <c r="A31" s="6" t="s">
        <v>29</v>
      </c>
      <c r="B31" s="7" t="s">
        <v>68</v>
      </c>
      <c r="C31" s="7" t="s">
        <v>137</v>
      </c>
      <c r="D31" s="6"/>
      <c r="E31" s="6"/>
      <c r="F31" s="6"/>
      <c r="G31" s="6"/>
    </row>
    <row r="32" customFormat="false" ht="15" hidden="false" customHeight="false" outlineLevel="0" collapsed="false">
      <c r="A32" s="6" t="s">
        <v>30</v>
      </c>
      <c r="B32" s="7" t="s">
        <v>138</v>
      </c>
      <c r="C32" s="7" t="s">
        <v>139</v>
      </c>
      <c r="D32" s="6"/>
      <c r="E32" s="6"/>
      <c r="F32" s="6"/>
      <c r="G32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0"/>
  </cols>
  <sheetData>
    <row r="1" customFormat="false" ht="29.85" hidden="false" customHeight="false" outlineLevel="0" collapsed="false">
      <c r="A1" s="8" t="s">
        <v>140</v>
      </c>
      <c r="B1" s="6" t="s">
        <v>141</v>
      </c>
    </row>
    <row r="2" customFormat="false" ht="26.85" hidden="false" customHeight="false" outlineLevel="0" collapsed="false">
      <c r="A2" s="8" t="s">
        <v>142</v>
      </c>
      <c r="B2" s="7" t="s">
        <v>143</v>
      </c>
    </row>
    <row r="3" customFormat="false" ht="15" hidden="false" customHeight="false" outlineLevel="0" collapsed="false">
      <c r="A3" s="8" t="s">
        <v>144</v>
      </c>
      <c r="B3" s="6" t="s">
        <v>145</v>
      </c>
    </row>
    <row r="4" customFormat="false" ht="29.85" hidden="false" customHeight="false" outlineLevel="0" collapsed="false">
      <c r="A4" s="8" t="s">
        <v>146</v>
      </c>
      <c r="B4" s="7" t="s">
        <v>147</v>
      </c>
    </row>
    <row r="5" customFormat="false" ht="15" hidden="false" customHeight="false" outlineLevel="0" collapsed="false">
      <c r="A5" s="8" t="s">
        <v>67</v>
      </c>
      <c r="B5" s="7" t="s">
        <v>148</v>
      </c>
    </row>
    <row r="6" customFormat="false" ht="44" hidden="false" customHeight="false" outlineLevel="0" collapsed="false">
      <c r="A6" s="8" t="s">
        <v>149</v>
      </c>
      <c r="B6" s="7" t="s">
        <v>150</v>
      </c>
    </row>
    <row r="7" customFormat="false" ht="15" hidden="false" customHeight="false" outlineLevel="0" collapsed="false">
      <c r="A7" s="8" t="s">
        <v>151</v>
      </c>
      <c r="B7" s="7" t="s">
        <v>152</v>
      </c>
    </row>
    <row r="8" customFormat="false" ht="29.85" hidden="false" customHeight="false" outlineLevel="0" collapsed="false">
      <c r="A8" s="8" t="s">
        <v>153</v>
      </c>
      <c r="B8" s="7" t="s">
        <v>154</v>
      </c>
    </row>
    <row r="9" customFormat="false" ht="29.85" hidden="false" customHeight="false" outlineLevel="0" collapsed="false">
      <c r="A9" s="8" t="s">
        <v>155</v>
      </c>
      <c r="B9" s="7" t="s">
        <v>156</v>
      </c>
    </row>
    <row r="10" customFormat="false" ht="15" hidden="false" customHeight="false" outlineLevel="0" collapsed="false">
      <c r="A10" s="8" t="s">
        <v>157</v>
      </c>
      <c r="B10" s="7" t="s">
        <v>158</v>
      </c>
    </row>
    <row r="11" customFormat="false" ht="15" hidden="false" customHeight="false" outlineLevel="0" collapsed="false">
      <c r="A11" s="8" t="s">
        <v>159</v>
      </c>
      <c r="B11" s="7" t="s">
        <v>160</v>
      </c>
    </row>
    <row r="12" customFormat="false" ht="15" hidden="false" customHeight="false" outlineLevel="0" collapsed="false">
      <c r="A12" s="8" t="s">
        <v>161</v>
      </c>
      <c r="B12" s="7" t="s">
        <v>162</v>
      </c>
    </row>
    <row r="13" customFormat="false" ht="15" hidden="false" customHeight="false" outlineLevel="0" collapsed="false">
      <c r="A13" s="8" t="s">
        <v>163</v>
      </c>
      <c r="B13" s="7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2026-10-24T06:39:52Z</dcterms:created>
  <dc:creator>openpyxl</dc:creator>
  <dc:description/>
  <dc:language>en-US</dc:language>
  <cp:lastModifiedBy/>
  <dcterms:modified xsi:type="dcterms:W3CDTF">2026-10-24T06:39:52Z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