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f6d56b0a2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in Budget" sheetId="1" r:id="R9a438eec1bc44d47"/>
    <x:sheet xmlns:r="http://schemas.openxmlformats.org/officeDocument/2006/relationships" name="Beispiel" sheetId="2" r:id="R42cc7ba874bb43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–&quot;"/>
  </x:numFmts>
  <x:fonts count="9">
    <x:font>
      <x:sz val="11"/>
      <x:name val="Carlito"/>
    </x:font>
    <x:font>
      <x:sz val="11"/>
      <x:color rgb="FF24212A"/>
      <x:name val="Arial"/>
    </x:font>
    <x:font>
      <x:b/>
      <x:sz val="22"/>
      <x:color rgb="FF4C3965"/>
      <x:name val="Arial"/>
    </x:font>
    <x:font>
      <x:b/>
      <x:sz val="11"/>
      <x:color rgb="FFFFFFFF"/>
      <x:name val="Arial"/>
    </x:font>
    <x:font>
      <x:b/>
      <x:sz val="11"/>
      <x:color rgb="FF4C3965"/>
      <x:name val="Arial"/>
    </x:font>
    <x:font>
      <x:sz val="10"/>
      <x:color rgb="FF5B5862"/>
      <x:name val="Arial"/>
    </x:font>
    <x:font>
      <x:sz val="11"/>
      <x:color rgb="FF1C56A0"/>
      <x:name val="Arial"/>
    </x:font>
    <x:font>
      <x:b/>
      <x:sz val="11"/>
      <x:color rgb="FF24212A"/>
      <x:name val="Arial"/>
    </x:font>
    <x:font>
      <x:b/>
      <x:sz val="14"/>
      <x:color rgb="FF2421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55080"/>
      </x:patternFill>
    </x:fill>
    <x:fill>
      <x:patternFill patternType="solid">
        <x:fgColor rgb="FFEAE3F0"/>
      </x:patternFill>
    </x:fill>
    <x:fill>
      <x:patternFill patternType="solid">
        <x:fgColor rgb="FFFFF6DA"/>
      </x:patternFill>
    </x:fill>
  </x:fills>
  <x:borders count="2">
    <x:border/>
    <x:border>
      <x:top style="thin">
        <x:color rgb="FFCCC3D4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02525"/>
      </x:font>
      <x:fill>
        <x:patternFill patternType="solid">
          <x:bgColor rgb="FFFCE1DF"/>
        </x:patternFill>
      </x:fill>
    </x:dxf>
    <x:dxf>
      <x:font>
        <x:b/>
        <x:color rgb="FFA02525"/>
      </x:font>
      <x:fill>
        <x:patternFill patternType="solid">
          <x:bgColor rgb="FFFCE1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171c0f14b4be6" /><Relationship Type="http://schemas.openxmlformats.org/officeDocument/2006/relationships/theme" Target="/xl/theme/theme1.xml" Id="R082da84638c64548" /><Relationship Type="http://schemas.openxmlformats.org/officeDocument/2006/relationships/sharedStrings" Target="/xl/sharedStrings.xml" Id="Rc661c17a99194a74" /><Relationship Type="http://schemas.openxmlformats.org/officeDocument/2006/relationships/worksheet" Target="/xl/worksheets/sheet1.xml" Id="R9a438eec1bc44d47" /><Relationship Type="http://schemas.openxmlformats.org/officeDocument/2006/relationships/worksheet" Target="/xl/worksheets/sheet2.xml" Id="R42cc7ba874bb43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550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1" hidden="0" customWidth="1"/>
    <x:col min="2" max="2" width="17" hidden="0" customWidth="1"/>
    <x:col min="3" max="3" width="17" hidden="0" customWidth="1"/>
    <x:col min="4" max="4" width="69" hidden="0" customWidth="1"/>
  </x:cols>
  <x:sheetData>
    <x:row r="1" ht="39" customHeight="1">
      <x:c r="A1" s="3" t="str">
        <x:v>Haushaltsbudget Schweiz</x:v>
      </x:c>
      <x:c r="B1" s="2"/>
      <x:c r="C1" s="2"/>
      <x:c r="D1" s="2"/>
    </x:row>
    <x:row r="2" ht="25" customHeight="1">
      <x:c r="A2" s="2" t="str">
        <x:v>Dein Monatsbudget in CHF</x:v>
      </x:c>
      <x:c r="B2" s="2"/>
      <x:c r="C2" s="2"/>
      <x:c r="D2" s="2" t="str">
        <x:v>Monat / Jahr: ____________________</x:v>
      </x:c>
    </x:row>
    <x:row r="3" ht="25" customHeight="1">
      <x:c r="A3" s="2" t="str">
        <x:v>Blaue Zahlen: bearbeitbare Eingaben</x:v>
      </x:c>
      <x:c r="B3" s="2"/>
      <x:c r="C3" s="2"/>
      <x:c r="D3" s="2" t="str">
        <x:v>Alle gelben Felder ausfüllen. 0 eintragen, wenn nichts anfällt.</x:v>
      </x:c>
    </x:row>
    <x:row r="4" ht="25" customHeight="1">
      <x:c r="A4" s="2" t="str">
        <x:v>Saldo erscheint nach vollständiger Eingabe.</x:v>
      </x:c>
      <x:c r="B4" s="2"/>
      <x:c r="C4" s="2"/>
      <x:c r="D4" s="2" t="str">
        <x:v>Plan und tatsächliche Beträge jeweils pro Monat erfassen.</x:v>
      </x:c>
    </x:row>
    <x:row r="5" ht="25" customHeight="1">
      <x:c r="A5" s="5" t="str">
        <x:v>Position</x:v>
      </x:c>
      <x:c r="B5" s="5" t="str">
        <x:v>Plan CHF</x:v>
      </x:c>
      <x:c r="C5" s="5" t="str">
        <x:v>Tatsächlich CHF</x:v>
      </x:c>
      <x:c r="D5" s="5" t="str">
        <x:v>Hinweise</x:v>
      </x:c>
    </x:row>
    <x:row r="6" ht="32" customHeight="1">
      <x:c r="A6" s="20" t="str">
        <x:v>Verbleibender Betrag</x:v>
      </x:c>
      <x:c r="B6" s="21" t="str">
        <x:f>IF(COUNT(B7:B8)=2,B7-B8,"")</x:f>
      </x:c>
      <x:c r="C6" s="21" t="str">
        <x:f>IF(COUNT(C7:C8)=2,C7-C8,"")</x:f>
      </x:c>
      <x:c r="D6" s="2" t="str">
        <x:v>Negativer Betrag: Ausgaben oder Finanzierung anpassen.</x:v>
      </x:c>
    </x:row>
    <x:row r="7" ht="25" customHeight="1">
      <x:c r="A7" s="2" t="str">
        <x:v>Einnahmen</x:v>
      </x:c>
      <x:c r="B7" s="12" t="str">
        <x:f>IF(ISNUMBER(B13),B13,"")</x:f>
      </x:c>
      <x:c r="C7" s="12" t="str">
        <x:f>IF(ISNUMBER(C13),C13,"")</x:f>
      </x:c>
      <x:c r="D7" s="2" t="str">
        <x:v>Schwarze Zahlen werden automatisch berechnet.</x:v>
      </x:c>
    </x:row>
    <x:row r="8" ht="25" customHeight="1">
      <x:c r="A8" s="2" t="str">
        <x:v>Ausgaben und Rücklagen</x:v>
      </x:c>
      <x:c r="B8" s="12" t="str">
        <x:f>IF(COUNT(B20,B28,B34,B40)=4,SUM(B20,B28,B34,B40),"")</x:f>
      </x:c>
      <x:c r="C8" s="12" t="str">
        <x:f>IF(COUNT(C20,C28,C34,C40)=4,SUM(C20,C28,C34,C40),"")</x:f>
      </x:c>
      <x:c r="D8" s="2" t="str">
        <x:v>Rücklagen gelten als reserviert, nicht als frei verfügbares Geld.</x:v>
      </x:c>
    </x:row>
    <x:row r="9" ht="25" customHeight="1">
      <x:c r="A9" s="2"/>
      <x:c r="B9" s="12"/>
      <x:c r="C9" s="12"/>
      <x:c r="D9" s="2"/>
    </x:row>
    <x:row r="10" ht="25" customHeight="1">
      <x:c r="A10" s="7" t="str">
        <x:v>Einnahmen erfassen</x:v>
      </x:c>
      <x:c r="B10" s="13"/>
      <x:c r="C10" s="13"/>
      <x:c r="D10" s="7"/>
    </x:row>
    <x:row r="11" ht="25" customHeight="1">
      <x:c r="A11" s="2" t="str">
        <x:v>Nettoeinkommen</x:v>
      </x:c>
      <x:c r="B11" s="14"/>
      <x:c r="C11" s="14"/>
      <x:c r="D11" s="9" t="str">
        <x:v>Nach Lohnabzügen. Quellensteuer nicht nochmals reservieren.</x:v>
      </x:c>
    </x:row>
    <x:row r="12" ht="25" customHeight="1">
      <x:c r="A12" s="2" t="str">
        <x:v>Weitere sichere Einnahmen</x:v>
      </x:c>
      <x:c r="B12" s="14"/>
      <x:c r="C12" s="14"/>
      <x:c r="D12" s="9" t="str">
        <x:v>Nur tatsächlich verfügbare regelmässige Einnahmen.</x:v>
      </x:c>
    </x:row>
    <x:row r="13" ht="25" customHeight="1">
      <x:c r="A13" s="17" t="str">
        <x:v>Summe Einnahmen</x:v>
      </x:c>
      <x:c r="B13" s="18" t="str">
        <x:f>IF(COUNT(B11:B12)=2,SUM(B11:B12),"")</x:f>
      </x:c>
      <x:c r="C13" s="18" t="str">
        <x:f>IF(COUNT(C11:C12)=2,SUM(C11:C12),"")</x:f>
      </x:c>
      <x:c r="D13" s="2"/>
    </x:row>
    <x:row r="14" ht="25" customHeight="1">
      <x:c r="A14" s="7" t="str">
        <x:v>Monatliche Fixkosten</x:v>
      </x:c>
      <x:c r="B14" s="13"/>
      <x:c r="C14" s="13"/>
      <x:c r="D14" s="7"/>
    </x:row>
    <x:row r="15" ht="25" customHeight="1">
      <x:c r="A15" s="2" t="str">
        <x:v>Miete inkl. Nebenkosten</x:v>
      </x:c>
      <x:c r="B15" s="14"/>
      <x:c r="C15" s="14"/>
      <x:c r="D15" s="9" t="str">
        <x:v>Eigene aktuelle Monatskosten eintragen.</x:v>
      </x:c>
    </x:row>
    <x:row r="16" ht="25" customHeight="1">
      <x:c r="A16" s="2" t="str">
        <x:v>Krankenkassenprämie</x:v>
      </x:c>
      <x:c r="B16" s="14"/>
      <x:c r="C16" s="14"/>
      <x:c r="D16" s="9" t="str">
        <x:v>Eigene Prämie nach allfälliger Verbilligung.</x:v>
      </x:c>
    </x:row>
    <x:row r="17" ht="25" customHeight="1">
      <x:c r="A17" s="2" t="str">
        <x:v>Telefon und Internet</x:v>
      </x:c>
      <x:c r="B17" s="14"/>
      <x:c r="C17" s="14"/>
      <x:c r="D17" s="9" t="str">
        <x:v>Monatliche Vertragskosten.</x:v>
      </x:c>
    </x:row>
    <x:row r="18" ht="25" customHeight="1">
      <x:c r="A18" s="2" t="str">
        <x:v>Mobilität</x:v>
      </x:c>
      <x:c r="B18" s="14"/>
      <x:c r="C18" s="14"/>
      <x:c r="D18" s="9" t="str">
        <x:v>Abos und regelmässige Fahrtkosten.</x:v>
      </x:c>
    </x:row>
    <x:row r="19" ht="25" customHeight="1">
      <x:c r="A19" s="2" t="str">
        <x:v>Weitere Fixkosten</x:v>
      </x:c>
      <x:c r="B19" s="14"/>
      <x:c r="C19" s="14"/>
      <x:c r="D19" s="9" t="str">
        <x:v>Weitere Verpflichtungen ergänzen.</x:v>
      </x:c>
    </x:row>
    <x:row r="20" ht="25" customHeight="1">
      <x:c r="A20" s="17" t="str">
        <x:v>Summe Fixkosten</x:v>
      </x:c>
      <x:c r="B20" s="18" t="str">
        <x:f>IF(COUNT(B15:B19)=5,SUM(B15:B19),"")</x:f>
      </x:c>
      <x:c r="C20" s="18" t="str">
        <x:f>IF(COUNT(C15:C19)=5,SUM(C15:C19),"")</x:f>
      </x:c>
      <x:c r="D20" s="2"/>
    </x:row>
    <x:row r="21" ht="25" customHeight="1">
      <x:c r="A21" s="7" t="str">
        <x:v>Jahresrechnungen: Monatsreserve</x:v>
      </x:c>
      <x:c r="B21" s="13"/>
      <x:c r="C21" s="13"/>
      <x:c r="D21" s="7"/>
    </x:row>
    <x:row r="22" ht="25" customHeight="1">
      <x:c r="A22" s="2" t="str">
        <x:v>Steuern</x:v>
      </x:c>
      <x:c r="B22" s="14"/>
      <x:c r="C22" s="14"/>
      <x:c r="D22" s="9" t="str">
        <x:v>Fiktive Reserve. Eigene Steuerrechnung oder Schätzung verwenden.</x:v>
      </x:c>
    </x:row>
    <x:row r="23" ht="25" customHeight="1">
      <x:c r="A23" s="2" t="str">
        <x:v>Strom</x:v>
      </x:c>
      <x:c r="B23" s="14"/>
      <x:c r="C23" s="14"/>
      <x:c r="D23" s="9" t="str">
        <x:v>Jahresbetrag geteilt durch 12, sofern ein volles Jahr bleibt.</x:v>
      </x:c>
    </x:row>
    <x:row r="24" ht="25" customHeight="1">
      <x:c r="A24" s="2" t="str">
        <x:v>Hausrat und Haftpflicht</x:v>
      </x:c>
      <x:c r="B24" s="14"/>
      <x:c r="C24" s="14"/>
      <x:c r="D24" s="9" t="str">
        <x:v>Prämien auf einen Monat umrechnen.</x:v>
      </x:c>
    </x:row>
    <x:row r="25" ht="25" customHeight="1">
      <x:c r="A25" s="2" t="str">
        <x:v>Serafe</x:v>
      </x:c>
      <x:c r="B25" s="14"/>
      <x:c r="C25" s="14"/>
      <x:c r="D25" s="9" t="str">
        <x:v>Gerundete fiktive Reserve, kein Tarif. Eigene Rechnung verwenden.</x:v>
      </x:c>
    </x:row>
    <x:row r="26" ht="25" customHeight="1">
      <x:c r="A26" s="2" t="str">
        <x:v>Jährliche Abos</x:v>
      </x:c>
      <x:c r="B26" s="14"/>
      <x:c r="C26" s="14"/>
      <x:c r="D26" s="9" t="str">
        <x:v>Nur hier erfassen, wenn nicht bereits in den Fixkosten.</x:v>
      </x:c>
    </x:row>
    <x:row r="27" ht="25" customHeight="1">
      <x:c r="A27" s="2" t="str">
        <x:v>Weitere Jahresrechnungen</x:v>
      </x:c>
      <x:c r="B27" s="14"/>
      <x:c r="C27" s="14"/>
      <x:c r="D27" s="9" t="str">
        <x:v>Bei baldiger Fälligkeit durch die verbleibenden Monate teilen.</x:v>
      </x:c>
    </x:row>
    <x:row r="28" ht="25" customHeight="1">
      <x:c r="A28" s="17" t="str">
        <x:v>Summe Jahresrechnungen</x:v>
      </x:c>
      <x:c r="B28" s="18" t="str">
        <x:f>IF(COUNT(B22:B27)=6,SUM(B22:B27),"")</x:f>
      </x:c>
      <x:c r="C28" s="18" t="str">
        <x:f>IF(COUNT(C22:C27)=6,SUM(C22:C27),"")</x:f>
      </x:c>
      <x:c r="D28" s="2"/>
    </x:row>
    <x:row r="29" ht="25" customHeight="1">
      <x:c r="A29" s="7" t="str">
        <x:v>Variable Ausgaben</x:v>
      </x:c>
      <x:c r="B29" s="13"/>
      <x:c r="C29" s="13"/>
      <x:c r="D29" s="7"/>
    </x:row>
    <x:row r="30" ht="25" customHeight="1">
      <x:c r="A30" s="2" t="str">
        <x:v>Lebensmittel und Haushalt</x:v>
      </x:c>
      <x:c r="B30" s="14"/>
      <x:c r="C30" s="14"/>
      <x:c r="D30" s="9" t="str">
        <x:v>Eigene Ausgaben nach dem ersten Monat kontrollieren.</x:v>
      </x:c>
    </x:row>
    <x:row r="31" ht="25" customHeight="1">
      <x:c r="A31" s="2" t="str">
        <x:v>Auswärts essen und Freizeit</x:v>
      </x:c>
      <x:c r="B31" s="14"/>
      <x:c r="C31" s="14"/>
      <x:c r="D31" s="9" t="str">
        <x:v>Eigene realistische Planung.</x:v>
      </x:c>
    </x:row>
    <x:row r="32" ht="25" customHeight="1">
      <x:c r="A32" s="2" t="str">
        <x:v>Kleidung und Persönliches</x:v>
      </x:c>
      <x:c r="B32" s="14"/>
      <x:c r="C32" s="14"/>
      <x:c r="D32" s="9" t="str">
        <x:v>Regelmässigen Monatsanteil schätzen.</x:v>
      </x:c>
    </x:row>
    <x:row r="33" ht="25" customHeight="1">
      <x:c r="A33" s="2" t="str">
        <x:v>Weitere variable Ausgaben</x:v>
      </x:c>
      <x:c r="B33" s="14"/>
      <x:c r="C33" s="14"/>
      <x:c r="D33" s="9" t="str">
        <x:v>Weitere notwendige Ausgaben ergänzen.</x:v>
      </x:c>
    </x:row>
    <x:row r="34" ht="25" customHeight="1">
      <x:c r="A34" s="17" t="str">
        <x:v>Summe variable Ausgaben</x:v>
      </x:c>
      <x:c r="B34" s="18" t="str">
        <x:f>IF(COUNT(B30:B33)=4,SUM(B30:B33),"")</x:f>
      </x:c>
      <x:c r="C34" s="18" t="str">
        <x:f>IF(COUNT(C30:C33)=4,SUM(C30:C33),"")</x:f>
      </x:c>
      <x:c r="D34" s="2"/>
    </x:row>
    <x:row r="35" ht="25" customHeight="1">
      <x:c r="A35" s="7" t="str">
        <x:v>Weitere Rücklagen</x:v>
      </x:c>
      <x:c r="B35" s="13"/>
      <x:c r="C35" s="13"/>
      <x:c r="D35" s="7"/>
    </x:row>
    <x:row r="36" ht="25" customHeight="1">
      <x:c r="A36" s="2" t="str">
        <x:v>Gesundheitsreserve</x:v>
      </x:c>
      <x:c r="B36" s="14"/>
      <x:c r="C36" s="14"/>
      <x:c r="D36" s="9" t="str">
        <x:v>Franchise, Selbstbehalt und weitere eigene Kosten berücksichtigen.</x:v>
      </x:c>
    </x:row>
    <x:row r="37" ht="25" customHeight="1">
      <x:c r="A37" s="2" t="str">
        <x:v>Ferien, Geschenke, Ersatzkäufe</x:v>
      </x:c>
      <x:c r="B37" s="14"/>
      <x:c r="C37" s="14"/>
      <x:c r="D37" s="9" t="str">
        <x:v>Ziele getrennt im Blick behalten.</x:v>
      </x:c>
    </x:row>
    <x:row r="38" ht="25" customHeight="1">
      <x:c r="A38" s="2" t="str">
        <x:v>Notgroschen aufbauen</x:v>
      </x:c>
      <x:c r="B38" s="14"/>
      <x:c r="C38" s="14"/>
      <x:c r="D38" s="9" t="str">
        <x:v>Monatliche Zuweisung, nicht vorhandener Kontostand.</x:v>
      </x:c>
    </x:row>
    <x:row r="39" ht="25" customHeight="1">
      <x:c r="A39" s="2" t="str">
        <x:v>Weitere Rücklagen</x:v>
      </x:c>
      <x:c r="B39" s="14"/>
      <x:c r="C39" s="14"/>
      <x:c r="D39" s="9" t="str">
        <x:v>Denselben Betrag nicht für mehrere Ziele verplanen.</x:v>
      </x:c>
    </x:row>
    <x:row r="40" ht="25" customHeight="1">
      <x:c r="A40" s="17" t="str">
        <x:v>Summe weitere Rücklagen</x:v>
      </x:c>
      <x:c r="B40" s="18" t="str">
        <x:f>IF(COUNT(B36:B39)=4,SUM(B36:B39),"")</x:f>
      </x:c>
      <x:c r="C40" s="18" t="str">
        <x:f>IF(COUNT(C36:C39)=4,SUM(C36:C39),"")</x:f>
      </x:c>
      <x:c r="D40" s="2"/>
    </x:row>
    <x:row r="41" ht="25" customHeight="1">
      <x:c r="A41" s="2"/>
      <x:c r="B41" s="2"/>
      <x:c r="C41" s="2"/>
      <x:c r="D41" s="2"/>
    </x:row>
    <x:row r="42" ht="25" customHeight="1">
      <x:c r="A42" s="8" t="str">
        <x:v>Rücklagen nicht doppelt zählen.</x:v>
      </x:c>
      <x:c r="B42" s="8"/>
      <x:c r="C42" s="8"/>
      <x:c r="D42" s="8" t="str">
        <x:v>Spätere Zahlung aus einer Reserve nicht erneut als Monatskosten erfassen.</x:v>
      </x:c>
    </x:row>
    <x:row r="43" ht="25" customHeight="1">
      <x:c r="A43" s="8" t="str">
        <x:v>Beispielwerte sind keine Richtwerte.</x:v>
      </x:c>
      <x:c r="B43" s="8"/>
      <x:c r="C43" s="8"/>
      <x:c r="D43" s="8" t="str">
        <x:v>Fiktive Rechenwerte aus schweiz.blog, Stand 19. September 2026.</x:v>
      </x:c>
    </x:row>
    <x:row r="44" ht="25" customHeight="1">
      <x:c r="A44" s="8" t="str">
        <x:v>Datei lokal geschützt aufbewahren.</x:v>
      </x:c>
      <x:c r="B44" s="8"/>
      <x:c r="C44" s="8"/>
      <x:c r="D44" s="8" t="str">
        <x:v>Steuern und Gesundheitsbedarf individuell prüfen. Keine Bankdaten nötig.</x:v>
      </x:c>
    </x:row>
  </x:sheetData>
  <x:conditionalFormatting sqref="B6:C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9A7C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1" hidden="0" customWidth="1"/>
    <x:col min="2" max="2" width="17" hidden="0" customWidth="1"/>
    <x:col min="3" max="3" width="17" hidden="0" customWidth="1"/>
    <x:col min="4" max="4" width="69" hidden="0" customWidth="1"/>
  </x:cols>
  <x:sheetData>
    <x:row r="1" ht="39" customHeight="1">
      <x:c r="A1" s="3" t="str">
        <x:v>Haushaltsbudget Schweiz</x:v>
      </x:c>
      <x:c r="B1" s="2"/>
      <x:c r="C1" s="2"/>
      <x:c r="D1" s="2"/>
    </x:row>
    <x:row r="2" ht="25" customHeight="1">
      <x:c r="A2" s="2" t="str">
        <x:v>Fiktives Beispiel aus schweiz.blog</x:v>
      </x:c>
      <x:c r="B2" s="2"/>
      <x:c r="C2" s="2"/>
      <x:c r="D2" s="2" t="str">
        <x:v>Monat / Jahr: ____________________</x:v>
      </x:c>
    </x:row>
    <x:row r="3" ht="25" customHeight="1">
      <x:c r="A3" s="2" t="str">
        <x:v>Blaue Zahlen: bearbeitbare Eingaben</x:v>
      </x:c>
      <x:c r="B3" s="2"/>
      <x:c r="C3" s="2"/>
      <x:c r="D3" s="2" t="str">
        <x:v>Alle gelben Felder ausfüllen. 0 eintragen, wenn nichts anfällt.</x:v>
      </x:c>
    </x:row>
    <x:row r="4" ht="25" customHeight="1">
      <x:c r="A4" s="2" t="str">
        <x:v>Saldo erscheint nach vollständiger Eingabe.</x:v>
      </x:c>
      <x:c r="B4" s="2"/>
      <x:c r="C4" s="2"/>
      <x:c r="D4" s="2" t="str">
        <x:v>Plan und tatsächliche Beträge jeweils pro Monat erfassen.</x:v>
      </x:c>
    </x:row>
    <x:row r="5" ht="25" customHeight="1">
      <x:c r="A5" s="5" t="str">
        <x:v>Position</x:v>
      </x:c>
      <x:c r="B5" s="5" t="str">
        <x:v>Plan CHF</x:v>
      </x:c>
      <x:c r="C5" s="5" t="str">
        <x:v>Tatsächlich CHF</x:v>
      </x:c>
      <x:c r="D5" s="5" t="str">
        <x:v>Hinweise</x:v>
      </x:c>
    </x:row>
    <x:row r="6" ht="32" customHeight="1">
      <x:c r="A6" s="20" t="str">
        <x:v>Verbleibender Betrag</x:v>
      </x:c>
      <x:c r="B6" s="21" t="n">
        <x:f>IF(COUNT(B7:B8)=2,B7-B8,"")</x:f>
        <x:v>375</x:v>
      </x:c>
      <x:c r="C6" s="21" t="str">
        <x:f>IF(COUNT(C7:C8)=2,C7-C8,"")</x:f>
      </x:c>
      <x:c r="D6" s="2" t="str">
        <x:v>Negativer Betrag: Ausgaben oder Finanzierung anpassen.</x:v>
      </x:c>
    </x:row>
    <x:row r="7" ht="25" customHeight="1">
      <x:c r="A7" s="2" t="str">
        <x:v>Einnahmen</x:v>
      </x:c>
      <x:c r="B7" s="12" t="n">
        <x:f>IF(ISNUMBER(B13),B13,"")</x:f>
        <x:v>4800</x:v>
      </x:c>
      <x:c r="C7" s="12" t="str">
        <x:f>IF(ISNUMBER(C13),C13,"")</x:f>
      </x:c>
      <x:c r="D7" s="2" t="str">
        <x:v>Schwarze Zahlen werden automatisch berechnet.</x:v>
      </x:c>
    </x:row>
    <x:row r="8" ht="25" customHeight="1">
      <x:c r="A8" s="2" t="str">
        <x:v>Ausgaben und Rücklagen</x:v>
      </x:c>
      <x:c r="B8" s="12" t="n">
        <x:f>IF(COUNT(B20,B28,B34,B40)=4,SUM(B20,B28,B34,B40),"")</x:f>
        <x:v>4425</x:v>
      </x:c>
      <x:c r="C8" s="12" t="str">
        <x:f>IF(COUNT(C20,C28,C34,C40)=4,SUM(C20,C28,C34,C40),"")</x:f>
      </x:c>
      <x:c r="D8" s="2" t="str">
        <x:v>Rücklagen gelten als reserviert, nicht als frei verfügbares Geld.</x:v>
      </x:c>
    </x:row>
    <x:row r="9" ht="25" customHeight="1">
      <x:c r="A9" s="2"/>
      <x:c r="B9" s="12"/>
      <x:c r="C9" s="12"/>
      <x:c r="D9" s="2"/>
    </x:row>
    <x:row r="10" ht="25" customHeight="1">
      <x:c r="A10" s="7" t="str">
        <x:v>Einnahmen erfassen</x:v>
      </x:c>
      <x:c r="B10" s="13"/>
      <x:c r="C10" s="13"/>
      <x:c r="D10" s="7"/>
    </x:row>
    <x:row r="11" ht="25" customHeight="1">
      <x:c r="A11" s="2" t="str">
        <x:v>Nettoeinkommen</x:v>
      </x:c>
      <x:c r="B11" s="14" t="n">
        <x:v>4800</x:v>
      </x:c>
      <x:c r="C11" s="14"/>
      <x:c r="D11" s="9" t="str">
        <x:v>Nach Lohnabzügen. Quellensteuer nicht nochmals reservieren.</x:v>
      </x:c>
    </x:row>
    <x:row r="12" ht="25" customHeight="1">
      <x:c r="A12" s="2" t="str">
        <x:v>Weitere sichere Einnahmen</x:v>
      </x:c>
      <x:c r="B12" s="14" t="n">
        <x:v>0</x:v>
      </x:c>
      <x:c r="C12" s="14"/>
      <x:c r="D12" s="9" t="str">
        <x:v>Nur tatsächlich verfügbare regelmässige Einnahmen.</x:v>
      </x:c>
    </x:row>
    <x:row r="13" ht="25" customHeight="1">
      <x:c r="A13" s="17" t="str">
        <x:v>Summe Einnahmen</x:v>
      </x:c>
      <x:c r="B13" s="18" t="n">
        <x:f>IF(COUNT(B11:B12)=2,SUM(B11:B12),"")</x:f>
        <x:v>4800</x:v>
      </x:c>
      <x:c r="C13" s="18" t="str">
        <x:f>IF(COUNT(C11:C12)=2,SUM(C11:C12),"")</x:f>
      </x:c>
      <x:c r="D13" s="2"/>
    </x:row>
    <x:row r="14" ht="25" customHeight="1">
      <x:c r="A14" s="7" t="str">
        <x:v>Monatliche Fixkosten</x:v>
      </x:c>
      <x:c r="B14" s="13"/>
      <x:c r="C14" s="13"/>
      <x:c r="D14" s="7"/>
    </x:row>
    <x:row r="15" ht="25" customHeight="1">
      <x:c r="A15" s="2" t="str">
        <x:v>Miete inkl. Nebenkosten</x:v>
      </x:c>
      <x:c r="B15" s="14" t="n">
        <x:v>1500</x:v>
      </x:c>
      <x:c r="C15" s="14"/>
      <x:c r="D15" s="9" t="str">
        <x:v>Eigene aktuelle Monatskosten eintragen.</x:v>
      </x:c>
    </x:row>
    <x:row r="16" ht="25" customHeight="1">
      <x:c r="A16" s="2" t="str">
        <x:v>Krankenkassenprämie</x:v>
      </x:c>
      <x:c r="B16" s="14" t="n">
        <x:v>400</x:v>
      </x:c>
      <x:c r="C16" s="14"/>
      <x:c r="D16" s="9" t="str">
        <x:v>Eigene Prämie nach allfälliger Verbilligung.</x:v>
      </x:c>
    </x:row>
    <x:row r="17" ht="25" customHeight="1">
      <x:c r="A17" s="2" t="str">
        <x:v>Telefon und Internet</x:v>
      </x:c>
      <x:c r="B17" s="14" t="n">
        <x:v>70</x:v>
      </x:c>
      <x:c r="C17" s="14"/>
      <x:c r="D17" s="9" t="str">
        <x:v>Monatliche Vertragskosten.</x:v>
      </x:c>
    </x:row>
    <x:row r="18" ht="25" customHeight="1">
      <x:c r="A18" s="2" t="str">
        <x:v>Mobilität</x:v>
      </x:c>
      <x:c r="B18" s="14" t="n">
        <x:v>150</x:v>
      </x:c>
      <x:c r="C18" s="14"/>
      <x:c r="D18" s="9" t="str">
        <x:v>Abos und regelmässige Fahrtkosten.</x:v>
      </x:c>
    </x:row>
    <x:row r="19" ht="25" customHeight="1">
      <x:c r="A19" s="2" t="str">
        <x:v>Weitere Fixkosten</x:v>
      </x:c>
      <x:c r="B19" s="14" t="n">
        <x:v>0</x:v>
      </x:c>
      <x:c r="C19" s="14"/>
      <x:c r="D19" s="9" t="str">
        <x:v>Weitere Verpflichtungen ergänzen.</x:v>
      </x:c>
    </x:row>
    <x:row r="20" ht="25" customHeight="1">
      <x:c r="A20" s="17" t="str">
        <x:v>Summe Fixkosten</x:v>
      </x:c>
      <x:c r="B20" s="18" t="n">
        <x:f>IF(COUNT(B15:B19)=5,SUM(B15:B19),"")</x:f>
        <x:v>2120</x:v>
      </x:c>
      <x:c r="C20" s="18" t="str">
        <x:f>IF(COUNT(C15:C19)=5,SUM(C15:C19),"")</x:f>
      </x:c>
      <x:c r="D20" s="2"/>
    </x:row>
    <x:row r="21" ht="25" customHeight="1">
      <x:c r="A21" s="7" t="str">
        <x:v>Jahresrechnungen: Monatsreserve</x:v>
      </x:c>
      <x:c r="B21" s="13"/>
      <x:c r="C21" s="13"/>
      <x:c r="D21" s="7"/>
    </x:row>
    <x:row r="22" ht="25" customHeight="1">
      <x:c r="A22" s="2" t="str">
        <x:v>Steuern</x:v>
      </x:c>
      <x:c r="B22" s="14" t="n">
        <x:v>500</x:v>
      </x:c>
      <x:c r="C22" s="14"/>
      <x:c r="D22" s="9" t="str">
        <x:v>Fiktive Reserve. Eigene Steuerrechnung oder Schätzung verwenden.</x:v>
      </x:c>
    </x:row>
    <x:row r="23" ht="25" customHeight="1">
      <x:c r="A23" s="2" t="str">
        <x:v>Strom</x:v>
      </x:c>
      <x:c r="B23" s="14" t="n">
        <x:v>50</x:v>
      </x:c>
      <x:c r="C23" s="14"/>
      <x:c r="D23" s="9" t="str">
        <x:v>Jahresbetrag geteilt durch 12, sofern ein volles Jahr bleibt.</x:v>
      </x:c>
    </x:row>
    <x:row r="24" ht="25" customHeight="1">
      <x:c r="A24" s="2" t="str">
        <x:v>Hausrat und Haftpflicht</x:v>
      </x:c>
      <x:c r="B24" s="14" t="n">
        <x:v>25</x:v>
      </x:c>
      <x:c r="C24" s="14"/>
      <x:c r="D24" s="9" t="str">
        <x:v>Prämien auf einen Monat umrechnen.</x:v>
      </x:c>
    </x:row>
    <x:row r="25" ht="25" customHeight="1">
      <x:c r="A25" s="2" t="str">
        <x:v>Serafe</x:v>
      </x:c>
      <x:c r="B25" s="14" t="n">
        <x:v>30</x:v>
      </x:c>
      <x:c r="C25" s="14"/>
      <x:c r="D25" s="9" t="str">
        <x:v>Gerundete fiktive Reserve, kein Tarif. Eigene Rechnung verwenden.</x:v>
      </x:c>
    </x:row>
    <x:row r="26" ht="25" customHeight="1">
      <x:c r="A26" s="2" t="str">
        <x:v>Jährliche Abos</x:v>
      </x:c>
      <x:c r="B26" s="14" t="n">
        <x:v>30</x:v>
      </x:c>
      <x:c r="C26" s="14"/>
      <x:c r="D26" s="9" t="str">
        <x:v>Nur hier erfassen, wenn nicht bereits in den Fixkosten.</x:v>
      </x:c>
    </x:row>
    <x:row r="27" ht="25" customHeight="1">
      <x:c r="A27" s="2" t="str">
        <x:v>Weitere Jahresrechnungen</x:v>
      </x:c>
      <x:c r="B27" s="14" t="n">
        <x:v>0</x:v>
      </x:c>
      <x:c r="C27" s="14"/>
      <x:c r="D27" s="9" t="str">
        <x:v>Bei baldiger Fälligkeit durch die verbleibenden Monate teilen.</x:v>
      </x:c>
    </x:row>
    <x:row r="28" ht="25" customHeight="1">
      <x:c r="A28" s="17" t="str">
        <x:v>Summe Jahresrechnungen</x:v>
      </x:c>
      <x:c r="B28" s="18" t="n">
        <x:f>IF(COUNT(B22:B27)=6,SUM(B22:B27),"")</x:f>
        <x:v>635</x:v>
      </x:c>
      <x:c r="C28" s="18" t="str">
        <x:f>IF(COUNT(C22:C27)=6,SUM(C22:C27),"")</x:f>
      </x:c>
      <x:c r="D28" s="2"/>
    </x:row>
    <x:row r="29" ht="25" customHeight="1">
      <x:c r="A29" s="7" t="str">
        <x:v>Variable Ausgaben</x:v>
      </x:c>
      <x:c r="B29" s="13"/>
      <x:c r="C29" s="13"/>
      <x:c r="D29" s="7"/>
    </x:row>
    <x:row r="30" ht="25" customHeight="1">
      <x:c r="A30" s="2" t="str">
        <x:v>Lebensmittel und Haushalt</x:v>
      </x:c>
      <x:c r="B30" s="14" t="n">
        <x:v>500</x:v>
      </x:c>
      <x:c r="C30" s="14"/>
      <x:c r="D30" s="9" t="str">
        <x:v>Eigene Ausgaben nach dem ersten Monat kontrollieren.</x:v>
      </x:c>
    </x:row>
    <x:row r="31" ht="25" customHeight="1">
      <x:c r="A31" s="2" t="str">
        <x:v>Auswärts essen und Freizeit</x:v>
      </x:c>
      <x:c r="B31" s="14" t="n">
        <x:v>250</x:v>
      </x:c>
      <x:c r="C31" s="14"/>
      <x:c r="D31" s="9" t="str">
        <x:v>Eigene realistische Planung.</x:v>
      </x:c>
    </x:row>
    <x:row r="32" ht="25" customHeight="1">
      <x:c r="A32" s="2" t="str">
        <x:v>Kleidung und Persönliches</x:v>
      </x:c>
      <x:c r="B32" s="14" t="n">
        <x:v>120</x:v>
      </x:c>
      <x:c r="C32" s="14"/>
      <x:c r="D32" s="9" t="str">
        <x:v>Regelmässigen Monatsanteil schätzen.</x:v>
      </x:c>
    </x:row>
    <x:row r="33" ht="25" customHeight="1">
      <x:c r="A33" s="2" t="str">
        <x:v>Weitere variable Ausgaben</x:v>
      </x:c>
      <x:c r="B33" s="14" t="n">
        <x:v>0</x:v>
      </x:c>
      <x:c r="C33" s="14"/>
      <x:c r="D33" s="9" t="str">
        <x:v>Weitere notwendige Ausgaben ergänzen.</x:v>
      </x:c>
    </x:row>
    <x:row r="34" ht="25" customHeight="1">
      <x:c r="A34" s="17" t="str">
        <x:v>Summe variable Ausgaben</x:v>
      </x:c>
      <x:c r="B34" s="18" t="n">
        <x:f>IF(COUNT(B30:B33)=4,SUM(B30:B33),"")</x:f>
        <x:v>870</x:v>
      </x:c>
      <x:c r="C34" s="18" t="str">
        <x:f>IF(COUNT(C30:C33)=4,SUM(C30:C33),"")</x:f>
      </x:c>
      <x:c r="D34" s="2"/>
    </x:row>
    <x:row r="35" ht="25" customHeight="1">
      <x:c r="A35" s="7" t="str">
        <x:v>Weitere Rücklagen</x:v>
      </x:c>
      <x:c r="B35" s="13"/>
      <x:c r="C35" s="13"/>
      <x:c r="D35" s="7"/>
    </x:row>
    <x:row r="36" ht="25" customHeight="1">
      <x:c r="A36" s="2" t="str">
        <x:v>Gesundheitsreserve</x:v>
      </x:c>
      <x:c r="B36" s="14" t="n">
        <x:v>150</x:v>
      </x:c>
      <x:c r="C36" s="14"/>
      <x:c r="D36" s="9" t="str">
        <x:v>Franchise, Selbstbehalt und weitere eigene Kosten berücksichtigen.</x:v>
      </x:c>
    </x:row>
    <x:row r="37" ht="25" customHeight="1">
      <x:c r="A37" s="2" t="str">
        <x:v>Ferien, Geschenke, Ersatzkäufe</x:v>
      </x:c>
      <x:c r="B37" s="14" t="n">
        <x:v>250</x:v>
      </x:c>
      <x:c r="C37" s="14"/>
      <x:c r="D37" s="9" t="str">
        <x:v>Ziele getrennt im Blick behalten.</x:v>
      </x:c>
    </x:row>
    <x:row r="38" ht="25" customHeight="1">
      <x:c r="A38" s="2" t="str">
        <x:v>Notgroschen aufbauen</x:v>
      </x:c>
      <x:c r="B38" s="14" t="n">
        <x:v>400</x:v>
      </x:c>
      <x:c r="C38" s="14"/>
      <x:c r="D38" s="9" t="str">
        <x:v>Monatliche Zuweisung, nicht vorhandener Kontostand.</x:v>
      </x:c>
    </x:row>
    <x:row r="39" ht="25" customHeight="1">
      <x:c r="A39" s="2" t="str">
        <x:v>Weitere Rücklagen</x:v>
      </x:c>
      <x:c r="B39" s="14" t="n">
        <x:v>0</x:v>
      </x:c>
      <x:c r="C39" s="14"/>
      <x:c r="D39" s="9" t="str">
        <x:v>Denselben Betrag nicht für mehrere Ziele verplanen.</x:v>
      </x:c>
    </x:row>
    <x:row r="40" ht="25" customHeight="1">
      <x:c r="A40" s="17" t="str">
        <x:v>Summe weitere Rücklagen</x:v>
      </x:c>
      <x:c r="B40" s="18" t="n">
        <x:f>IF(COUNT(B36:B39)=4,SUM(B36:B39),"")</x:f>
        <x:v>800</x:v>
      </x:c>
      <x:c r="C40" s="18" t="str">
        <x:f>IF(COUNT(C36:C39)=4,SUM(C36:C39),"")</x:f>
      </x:c>
      <x:c r="D40" s="2"/>
    </x:row>
    <x:row r="41" ht="25" customHeight="1">
      <x:c r="A41" s="2"/>
      <x:c r="B41" s="2"/>
      <x:c r="C41" s="2"/>
      <x:c r="D41" s="2"/>
    </x:row>
    <x:row r="42" ht="25" customHeight="1">
      <x:c r="A42" s="8" t="str">
        <x:v>Rücklagen nicht doppelt zählen.</x:v>
      </x:c>
      <x:c r="B42" s="8"/>
      <x:c r="C42" s="8"/>
      <x:c r="D42" s="8" t="str">
        <x:v>Spätere Zahlung aus einer Reserve nicht erneut als Monatskosten erfassen.</x:v>
      </x:c>
    </x:row>
    <x:row r="43" ht="25" customHeight="1">
      <x:c r="A43" s="8" t="str">
        <x:v>Beispielwerte sind keine Richtwerte.</x:v>
      </x:c>
      <x:c r="B43" s="8"/>
      <x:c r="C43" s="8"/>
      <x:c r="D43" s="8" t="str">
        <x:v>Fiktive Rechenwerte aus schweiz.blog, Stand 19. September 2026.</x:v>
      </x:c>
    </x:row>
    <x:row r="44" ht="25" customHeight="1">
      <x:c r="A44" s="8" t="str">
        <x:v>Datei lokal geschützt aufbewahren.</x:v>
      </x:c>
      <x:c r="B44" s="8"/>
      <x:c r="C44" s="8"/>
      <x:c r="D44" s="8" t="str">
        <x:v>Steuern und Gesundheitsbedarf individuell prüfen. Keine Bankdaten nötig.</x:v>
      </x:c>
    </x:row>
  </x:sheetData>
  <x:conditionalFormatting sqref="B6:C6">
    <x:cfRule type="cellIs" dxfId="1" priority="1" operator="lessThan">
      <x:formula>0</x:formula>
    </x:cfRule>
  </x:conditionalFormatting>
  <x:pageMargins left="0.7" right="0.7" top="0.75" bottom="0.75" header="0.3" footer="0.3"/>
</x:worksheet>
</file>