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Abrir uma adega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venda</t>
        </is>
      </c>
      <c r="B5" s="3">
        <v>45</v>
      </c>
    </row>
    <row r="6">
      <c r="A6" t="inlineStr">
        <is>
          <t xml:space="preserve">Custo por venda (aba Ficha técnica)</t>
        </is>
      </c>
      <c r="B6" s="5">
        <f>'Ficha técnica'!D8</f>
      </c>
    </row>
    <row r="7">
      <c r="A7" t="inlineStr">
        <is>
          <t xml:space="preserve">Maquininha</t>
        </is>
      </c>
      <c r="B7" s="11">
        <v>0.03</v>
      </c>
    </row>
    <row r="8">
      <c r="A8" t="inlineStr">
        <is>
          <t xml:space="preserve">Contas fixas do mês (aba Contas fixas)</t>
        </is>
      </c>
      <c r="B8" s="5">
        <f>'Contas fixas'!B11</f>
      </c>
    </row>
    <row r="9">
      <c r="A9" t="inlineStr">
        <is>
          <t xml:space="preserve">Dias de trabalho no mês</t>
        </is>
      </c>
      <c r="B9" s="4">
        <v>30</v>
      </c>
    </row>
    <row r="10">
      <c r="A10" t="inlineStr">
        <is>
          <t xml:space="preserve">Vendas vendidos por dia</t>
        </is>
      </c>
      <c r="B10" s="4">
        <v>25</v>
      </c>
    </row>
    <row r="11">
      <c r="A11" t="inlineStr">
        <is>
          <t xml:space="preserve">Horas de trabalho por dia</t>
        </is>
      </c>
      <c r="B11" s="4">
        <v>12</v>
      </c>
    </row>
    <row r="12">
      <c r="A12" t="inlineStr">
        <is>
          <t xml:space="preserve">Quanto você quer tirar por mês</t>
        </is>
      </c>
      <c r="B12" s="3">
        <v>2000</v>
      </c>
    </row>
    <row r="13">
      <c r="A13" t="inlineStr">
        <is>
          <t xml:space="preserve">Investimento inicial</t>
        </is>
      </c>
      <c r="B13" s="3">
        <v>35000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venda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Vendas por dia para empatar as contas</t>
        </is>
      </c>
      <c r="B19" s="12">
        <f>IF(B16&gt;0,B8/B16/B9,0)</f>
      </c>
    </row>
    <row r="20">
      <c r="A20" t="inlineStr">
        <is>
          <t xml:space="preserve">Vendas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venda</t>
        </is>
      </c>
    </row>
    <row r="2">
      <c r="A2" t="inlineStr">
        <is>
          <t xml:space="preserve">Valores de exemplo para uma venda média de R$ 45, como um fardo de cerveja e gelo. Troque pelo custo médio do seu estoque.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vendas</t>
        </is>
      </c>
      <c r="D4" s="8" t="inlineStr">
        <is>
          <t xml:space="preserve">Custo por venda</t>
        </is>
      </c>
    </row>
    <row r="5">
      <c r="A5" t="inlineStr">
        <is>
          <t xml:space="preserve">Custo das bebidas vendidas (72% do preço, média)</t>
        </is>
      </c>
      <c r="B5" s="3">
        <v>32.4</v>
      </c>
      <c r="C5" s="4">
        <v>1</v>
      </c>
      <c r="D5" s="5">
        <f>IF(C5&gt;0,B5/C5,0)</f>
      </c>
    </row>
    <row r="6">
      <c r="A6" t="inlineStr">
        <is>
          <t xml:space="preserve">Gelo, sacola e copos</t>
        </is>
      </c>
      <c r="B6" s="3">
        <v>0.5</v>
      </c>
      <c r="C6" s="4">
        <v>1</v>
      </c>
      <c r="D6" s="5">
        <f>IF(C6&gt;0,B6/C6,0)</f>
      </c>
    </row>
    <row r="7">
      <c r="A7" t="inlineStr">
        <is>
          <t xml:space="preserve">Energia das geladeiras (parte variável)</t>
        </is>
      </c>
      <c r="B7" s="3">
        <v>0.6</v>
      </c>
      <c r="C7" s="4">
        <v>1</v>
      </c>
      <c r="D7" s="5">
        <f>IF(C7&gt;0,B7/C7,0)</f>
      </c>
    </row>
    <row r="8">
      <c r="A8" s="1" t="inlineStr">
        <is>
          <t xml:space="preserve">Custo total por venda</t>
        </is>
      </c>
      <c r="B8"/>
      <c r="C8"/>
      <c r="D8" s="5">
        <f>SUM(D5:D7)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O imposto é o do MEI em 2026. Os outros valores são estimativas do J. Galt para uma adega de bairro.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Aluguel de um ponto pequeno</t>
        </is>
      </c>
      <c r="B5" s="3">
        <v>2000</v>
      </c>
    </row>
    <row r="6">
      <c r="A6" t="inlineStr">
        <is>
          <t xml:space="preserve">Imposto do MEI (comércio)</t>
        </is>
      </c>
      <c r="B6" s="3">
        <v>82.05</v>
      </c>
    </row>
    <row r="7">
      <c r="A7" t="inlineStr">
        <is>
          <t xml:space="preserve">Luz das geladeiras e freezers (parte fixa)</t>
        </is>
      </c>
      <c r="B7" s="3">
        <v>900</v>
      </c>
    </row>
    <row r="8">
      <c r="A8" t="inlineStr">
        <is>
          <t xml:space="preserve">Ajudante nos fins de semana</t>
        </is>
      </c>
      <c r="B8" s="3">
        <v>1200</v>
      </c>
    </row>
    <row r="9">
      <c r="A9" t="inlineStr">
        <is>
          <t xml:space="preserve">Internet e aplicativo</t>
        </is>
      </c>
      <c r="B9" s="3">
        <v>100</v>
      </c>
    </row>
    <row r="10">
      <c r="A10" t="inlineStr">
        <is>
          <t xml:space="preserve">Divulgação</t>
        </is>
      </c>
      <c r="B10" s="3">
        <v>100</v>
      </c>
    </row>
    <row r="11">
      <c r="A11" s="1" t="inlineStr">
        <is>
          <t xml:space="preserve">Total</t>
        </is>
      </c>
      <c r="B11" s="5">
        <f>SUM(B5:B10)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abrir a adega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A prefeitura permite venda de bebida alcoólica no ponto e no horário que você quer?</t>
        </is>
      </c>
      <c r="B5" s="10"/>
      <c r="C5" s="7" t="inlineStr">
        <is>
          <t xml:space="preserve">Confira o alvará e as regras de horário da sua cidade antes de assinar o aluguel.</t>
        </is>
      </c>
    </row>
    <row r="6">
      <c r="A6" s="7" t="inlineStr">
        <is>
          <t xml:space="preserve">2. Você sabe se vai ser MEI ou microempresa?</t>
        </is>
      </c>
      <c r="B6" s="10"/>
      <c r="C6" s="7" t="inlineStr">
        <is>
          <t xml:space="preserve">Com venda média de R$ 45, o MEI estoura com cerca de 5 vendas por dia. Fale com um contador.</t>
        </is>
      </c>
    </row>
    <row r="7">
      <c r="A7" s="7" t="inlineStr">
        <is>
          <t xml:space="preserve">3. Você tem fornecedores com preço de atacado?</t>
        </is>
      </c>
      <c r="B7" s="10"/>
      <c r="C7" s="7" t="inlineStr">
        <is>
          <t xml:space="preserve">Compare distribuidoras e atacarejos. A margem da cerveja é pequena e depende do preço de compra.</t>
        </is>
      </c>
    </row>
    <row r="8">
      <c r="A8" s="7" t="inlineStr">
        <is>
          <t xml:space="preserve">4. Você conhece a concorrência num raio de 500 metros?</t>
        </is>
      </c>
      <c r="B8" s="10"/>
      <c r="C8" s="7" t="inlineStr">
        <is>
          <t xml:space="preserve">Conte mercados, adegas e bares próximos e veja o preço deles.</t>
        </is>
      </c>
    </row>
    <row r="9">
      <c r="A9" s="7" t="inlineStr">
        <is>
          <t xml:space="preserve">5. Você tem capital para o estoque inicial e para as geladeiras?</t>
        </is>
      </c>
      <c r="B9" s="10"/>
      <c r="C9" s="7" t="inlineStr">
        <is>
          <t xml:space="preserve">Geladeira e freezer são o maior gasto depois do estoque.</t>
        </is>
      </c>
    </row>
    <row r="10">
      <c r="A10" s="7" t="inlineStr">
        <is>
          <t xml:space="preserve">6. Você vai trabalhar à noite e nos fins de semana?</t>
        </is>
      </c>
      <c r="B10" s="10"/>
      <c r="C10" s="7" t="inlineStr">
        <is>
          <t xml:space="preserve">É quando a adega vende. Planeje folgas e um ajudante.</t>
        </is>
      </c>
    </row>
    <row r="11">
      <c r="A11" s="7" t="inlineStr">
        <is>
          <t xml:space="preserve">7. Você sabe calcular a margem de cada produto?</t>
        </is>
      </c>
      <c r="B11" s="10"/>
      <c r="C11" s="7" t="inlineStr">
        <is>
          <t xml:space="preserve">Use a ficha técnica e descubra o que deixa mais: cerveja, destilado, gelo ou carvão.</t>
        </is>
      </c>
    </row>
  </sheetData>
</worksheet>
</file>