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aeva\Downloads\"/>
    </mc:Choice>
  </mc:AlternateContent>
  <xr:revisionPtr revIDLastSave="0" documentId="13_ncr:1_{10B75764-EA3E-4969-A835-80C7181527DF}" xr6:coauthVersionLast="47" xr6:coauthVersionMax="47" xr10:uidLastSave="{00000000-0000-0000-0000-000000000000}"/>
  <workbookProtection workbookAlgorithmName="SHA-512" workbookHashValue="bjMv8EWSeLY3hviph2aPljkAfutES1o0Hhe+8dcoKqY7lwuXqVOOq8L6BVvRcy+MzYTPCpgdHpteUVh2v0A1nA==" workbookSaltValue="/AeijjTLNLc6LPFDvBocTA==" workbookSpinCount="100000" lockStructure="1"/>
  <bookViews>
    <workbookView xWindow="-110" yWindow="-110" windowWidth="19420" windowHeight="1030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2" i="1" l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22" i="1" l="1"/>
</calcChain>
</file>

<file path=xl/sharedStrings.xml><?xml version="1.0" encoding="utf-8"?>
<sst xmlns="http://schemas.openxmlformats.org/spreadsheetml/2006/main" count="223" uniqueCount="218">
  <si>
    <t>Íþróttafélag Fatlaðra</t>
  </si>
  <si>
    <t>Knattspyrnufélagið Víkingur</t>
  </si>
  <si>
    <t>Íþróttafélagið Framherjar</t>
  </si>
  <si>
    <t>Knattspyrnufélag Í.A.</t>
  </si>
  <si>
    <t>Umf. Grindavíkur</t>
  </si>
  <si>
    <t>Knattspyrnufélagið Fram</t>
  </si>
  <si>
    <t>F.H.</t>
  </si>
  <si>
    <t>Knattspyrnufélagið Haukar</t>
  </si>
  <si>
    <t>Knattsp.d. ÍBV</t>
  </si>
  <si>
    <t>Knattspyrnufélagið Þróttur</t>
  </si>
  <si>
    <t>Umf. Sindri</t>
  </si>
  <si>
    <t>Knattspyrnufélag Fjallabyggðar</t>
  </si>
  <si>
    <t>Íþróttafélagið Höttur</t>
  </si>
  <si>
    <t>Umf Breiðablik</t>
  </si>
  <si>
    <t>Knattspyrnufélagið Valur</t>
  </si>
  <si>
    <t>Umf. Laugdæla</t>
  </si>
  <si>
    <t>Bridgesamband Íslands</t>
  </si>
  <si>
    <t>Golfklúbbur Kópavogs og Garðab</t>
  </si>
  <si>
    <t>Knattspyrnudeild Keflavíkur</t>
  </si>
  <si>
    <t>Knattspyrnufélag Reykjavíkur</t>
  </si>
  <si>
    <t>Íþróttafélag Reykjavíkur</t>
  </si>
  <si>
    <t>Íþróttafélagið Fylkir</t>
  </si>
  <si>
    <t>Íþróttafélagið Vestri</t>
  </si>
  <si>
    <t>Umf. Skeiðamanna</t>
  </si>
  <si>
    <t>Knattspyrnufélag Akureyrar</t>
  </si>
  <si>
    <t>Íþróttafélagið Ögri</t>
  </si>
  <si>
    <t>Umf. Afturelding</t>
  </si>
  <si>
    <t>Knattspyrnudeild UMF Víkings</t>
  </si>
  <si>
    <t>Umf. Austri</t>
  </si>
  <si>
    <t>Íþróttafélagið Þór</t>
  </si>
  <si>
    <t>Íþróttafélagið Huginn</t>
  </si>
  <si>
    <t>Íþróttafélagið Leiknir</t>
  </si>
  <si>
    <t>Umf. Fjölnir</t>
  </si>
  <si>
    <t>Umf. Geislinn</t>
  </si>
  <si>
    <t>Umf. Kormákur</t>
  </si>
  <si>
    <t>Umf. Stjarnan</t>
  </si>
  <si>
    <t>Umf. Neisti</t>
  </si>
  <si>
    <t>Golfklúbbur Sandgerðis</t>
  </si>
  <si>
    <t>Skautafélag Akureyrar</t>
  </si>
  <si>
    <t>Umf. Selfoss</t>
  </si>
  <si>
    <t>Umf. Svarfdæla</t>
  </si>
  <si>
    <t>Þróttur Vogum knattsp.deild</t>
  </si>
  <si>
    <t>Íþróttafélagið Hörður</t>
  </si>
  <si>
    <t>Golfklúbbur Mosfellbæjar</t>
  </si>
  <si>
    <t>Umf. Njarðvíkur</t>
  </si>
  <si>
    <t>Íþróttafélagið Þróttur</t>
  </si>
  <si>
    <t>Knattspyrnufélagið Reynir</t>
  </si>
  <si>
    <t>Íþróttafélagið Höfrungur</t>
  </si>
  <si>
    <t>Íþróttafélagið Ösp</t>
  </si>
  <si>
    <t>Knattsp.d. Gróttu</t>
  </si>
  <si>
    <t>Umf. Einherji</t>
  </si>
  <si>
    <t>Knattspyrnufélag Rangæinga</t>
  </si>
  <si>
    <t>Umf. Tálknafjarðar</t>
  </si>
  <si>
    <t>Handknattleiksfélag Kópavogs</t>
  </si>
  <si>
    <t>Umf. Skallagrímur- knattsp.</t>
  </si>
  <si>
    <t>Umf. Grundarfjarðar</t>
  </si>
  <si>
    <t>Umf. Geisli</t>
  </si>
  <si>
    <t>Íþróttafélagið Hamar</t>
  </si>
  <si>
    <t>Golfklúbburinn Setberg</t>
  </si>
  <si>
    <t>Íþróttafélagið Völsungur</t>
  </si>
  <si>
    <t>Karatefélagið Þórshamar</t>
  </si>
  <si>
    <t>Golfklúbbur Vatnsleysustrandar</t>
  </si>
  <si>
    <t>Knattspyrnudeild Tindastóls</t>
  </si>
  <si>
    <t>Íþróttafélagið Magni</t>
  </si>
  <si>
    <t>Golfklúbbur Akureyrar</t>
  </si>
  <si>
    <t>Umf. Þór</t>
  </si>
  <si>
    <t>Golfklúbburinn Keilir</t>
  </si>
  <si>
    <t>Golfklúbbur Suðurnesja</t>
  </si>
  <si>
    <t>Dansfélag Reykjavíkur</t>
  </si>
  <si>
    <t>Umf. Þristur</t>
  </si>
  <si>
    <t>Umf. Hrafnkell Freysgoði</t>
  </si>
  <si>
    <t>Knattspyrnufélagið Víðir</t>
  </si>
  <si>
    <t>Umf. Borgarfjarðar</t>
  </si>
  <si>
    <t>Skjöldungur</t>
  </si>
  <si>
    <t>Umf. Snæfell</t>
  </si>
  <si>
    <t>Knattspyrnufél.SÁÁ</t>
  </si>
  <si>
    <t>Íþróttafélagið Nes</t>
  </si>
  <si>
    <t>Golfklúbbur Reykjavíkur</t>
  </si>
  <si>
    <t>Umf. Reynir</t>
  </si>
  <si>
    <t>Umf. Leiknir</t>
  </si>
  <si>
    <t>Golfklúbburinn Vestarr</t>
  </si>
  <si>
    <t>Glímufélagið Ármann</t>
  </si>
  <si>
    <t>Ungmennaf. Álftaness</t>
  </si>
  <si>
    <t>Keilufélag Reykjavíkur</t>
  </si>
  <si>
    <t>IFC Íþróttafélagið Carl</t>
  </si>
  <si>
    <t>Umf. Narfi</t>
  </si>
  <si>
    <t>Íþróttafélag Bíldælinga</t>
  </si>
  <si>
    <t>Bogfimifélagið Hrói Höttur</t>
  </si>
  <si>
    <t>Tennis-og badmintonfélag Reykjavíkur</t>
  </si>
  <si>
    <t>Umf. Hvöt Blönduósi</t>
  </si>
  <si>
    <t>Umf. Íslendingur</t>
  </si>
  <si>
    <t>Ungmennafélag Stokkseyrar</t>
  </si>
  <si>
    <t>Golfklúbbur Hellu</t>
  </si>
  <si>
    <t>UMF Samherjar</t>
  </si>
  <si>
    <t>Umf. Biskupstungna</t>
  </si>
  <si>
    <t>Umf. Hrunamanna</t>
  </si>
  <si>
    <t>Umf. Leifur Heppni</t>
  </si>
  <si>
    <t>Knattspyrnufélagið Ægir</t>
  </si>
  <si>
    <t>Umf. Stefnir</t>
  </si>
  <si>
    <t>Umf. Eyrarbakka</t>
  </si>
  <si>
    <t>Golfklúbbur Bolungarvíkur</t>
  </si>
  <si>
    <t>Hvíti riddarinn</t>
  </si>
  <si>
    <t>Íþróttafélag Hafnarfjarðar</t>
  </si>
  <si>
    <t>Umf. Stafholtstungna</t>
  </si>
  <si>
    <t>Íþróttafélagið Ívar</t>
  </si>
  <si>
    <t>Umf. Katla</t>
  </si>
  <si>
    <t>Umf. Valur</t>
  </si>
  <si>
    <t>Golfklúbburinn Oddur</t>
  </si>
  <si>
    <t>Umf. Víkverji</t>
  </si>
  <si>
    <t>Umf. Hekla</t>
  </si>
  <si>
    <t>Fimleikafélagið Björk</t>
  </si>
  <si>
    <t>Golfklúbbur Borgarness</t>
  </si>
  <si>
    <t>Sundfélag Vestmannaeyja</t>
  </si>
  <si>
    <t>Golfklúbbur Ólafsfjarðar</t>
  </si>
  <si>
    <t>Umf. Þjótandi</t>
  </si>
  <si>
    <t>Dansfélagið Hvönn</t>
  </si>
  <si>
    <t>Knattspyrnufélag Arborgar</t>
  </si>
  <si>
    <t>Ungmenna og íþróttafélagið Smári</t>
  </si>
  <si>
    <t>Umf. Fram</t>
  </si>
  <si>
    <t>Skylmingafélag Reykjavíkur</t>
  </si>
  <si>
    <t>Golfklúbbur Sauðárkróks - GSS</t>
  </si>
  <si>
    <t>Siglingafélagið Ýmir</t>
  </si>
  <si>
    <t>Knattspyrnufélagið Augnablik</t>
  </si>
  <si>
    <t>Knattspyrnufélag Vesturbæjar</t>
  </si>
  <si>
    <t>Skíðafélag Strandamanna</t>
  </si>
  <si>
    <t>Umf. Mývetningur</t>
  </si>
  <si>
    <t>Hestamannafélagið Sprettur</t>
  </si>
  <si>
    <t>Frisbígolffélag Reykjavíkur</t>
  </si>
  <si>
    <t>Viljinn</t>
  </si>
  <si>
    <t>Golfklúbbur Byggðarholts</t>
  </si>
  <si>
    <t>Golfklúbburinn Dalbúi</t>
  </si>
  <si>
    <t>Umf. Kjalnesinga</t>
  </si>
  <si>
    <t>Umf. Efling</t>
  </si>
  <si>
    <t>Umf. Hjalti</t>
  </si>
  <si>
    <t>Golfklúbburinn Leynir</t>
  </si>
  <si>
    <t>Skotfélag Reykjavíkur</t>
  </si>
  <si>
    <t>Umf. Þorsteinn Svörfuður</t>
  </si>
  <si>
    <t>Ungmennafélagið Vísir</t>
  </si>
  <si>
    <t>Umf. Reykdælir</t>
  </si>
  <si>
    <t>Íþróttafélagið Garpur</t>
  </si>
  <si>
    <t>Sundfélagið Ægir</t>
  </si>
  <si>
    <t>Golfklúbbur Selfoss</t>
  </si>
  <si>
    <t>Karatefélag Reykjavíkur</t>
  </si>
  <si>
    <t>Umf. Þórsmörk</t>
  </si>
  <si>
    <t>Íþróttafélagið Akur</t>
  </si>
  <si>
    <t>Umf. Grettir Hvammstangi</t>
  </si>
  <si>
    <t>Umf. Langnesinga</t>
  </si>
  <si>
    <t>Tennisfélag Kópavogs</t>
  </si>
  <si>
    <t>Umf. Súlan</t>
  </si>
  <si>
    <t>Umf. Baldur</t>
  </si>
  <si>
    <t>Ju-Jitsufélag Reykjavíkur</t>
  </si>
  <si>
    <t>Umf. Víðir</t>
  </si>
  <si>
    <t>Sundfélagið Grettir</t>
  </si>
  <si>
    <t>Golfklúbbur Vestmannaeyja</t>
  </si>
  <si>
    <t>Sundfélag Hafnarfjarðar</t>
  </si>
  <si>
    <t>UTF Hrönn</t>
  </si>
  <si>
    <t>Hestamannaf. Hörður</t>
  </si>
  <si>
    <t>Skotfélag Akureyrar</t>
  </si>
  <si>
    <t>Íþróttafélagið Gerpla</t>
  </si>
  <si>
    <t>Nesklúbburinn</t>
  </si>
  <si>
    <t>Sundfélagið Óðinn</t>
  </si>
  <si>
    <t>Knattspyrnufélagið Hlíðarendi</t>
  </si>
  <si>
    <t>Umf. Akureyrar</t>
  </si>
  <si>
    <t>Golfklúbbur Hveragerðis</t>
  </si>
  <si>
    <t>Golfklúbbur Norðfjarðar</t>
  </si>
  <si>
    <t>Íþróttafélagið Þjótur</t>
  </si>
  <si>
    <t>Golfklúbbur Grindavíkur</t>
  </si>
  <si>
    <t>Knattspyrnufélagið Kári</t>
  </si>
  <si>
    <t>Golfklúbbur Skagastrandar</t>
  </si>
  <si>
    <t>Umf. Bjarmi</t>
  </si>
  <si>
    <t>Umf. Skafti</t>
  </si>
  <si>
    <t>Vatnaliljur</t>
  </si>
  <si>
    <t>Africa United</t>
  </si>
  <si>
    <t>Æskan</t>
  </si>
  <si>
    <t>Umf. Æskan</t>
  </si>
  <si>
    <t>Umf. Ingólfur</t>
  </si>
  <si>
    <t>Umf. Einingin</t>
  </si>
  <si>
    <t>Skotfélagið Markviss</t>
  </si>
  <si>
    <t>Íþróttarf. Dímon</t>
  </si>
  <si>
    <t>Íþróttafélag Uppsveita</t>
  </si>
  <si>
    <t>Sörli</t>
  </si>
  <si>
    <t>Kylfan krikketklúbbur Reykjaví</t>
  </si>
  <si>
    <t>Golfklúbbur Mývatnssveitar</t>
  </si>
  <si>
    <t>Bandýmannafélagið Viktor</t>
  </si>
  <si>
    <t>Íþróttafélagið Grettir Flateyr</t>
  </si>
  <si>
    <t>Skotíþróttafélag Hafnarfjarðar</t>
  </si>
  <si>
    <t>Knattspyrnufélagið Úlfarnir</t>
  </si>
  <si>
    <t>Golfklúbbur Húsavíkur</t>
  </si>
  <si>
    <t>ÍV</t>
  </si>
  <si>
    <t>Fimleikafélag Akureyrar</t>
  </si>
  <si>
    <t>Umf. Ólafur Pái</t>
  </si>
  <si>
    <t>Skotíþróttafélag Kópavogs</t>
  </si>
  <si>
    <t>Skotíþróttafélag Suðurlands</t>
  </si>
  <si>
    <t>Íþróttafélag stúdenta</t>
  </si>
  <si>
    <t>Hestamannafélagið Borgfirðingur</t>
  </si>
  <si>
    <t>Keilufélag Akraness</t>
  </si>
  <si>
    <t>Umf. Trausti</t>
  </si>
  <si>
    <t>Skotíþróttafélagið Skyttur</t>
  </si>
  <si>
    <t>Golfklúbburinn Mostri</t>
  </si>
  <si>
    <t>Umf. Gnúpverja</t>
  </si>
  <si>
    <t>Íþróttafélagið Hamrarnir</t>
  </si>
  <si>
    <t>Íþróttafél. Stál-úlfur</t>
  </si>
  <si>
    <t>Íþróttafélagið Fjörður</t>
  </si>
  <si>
    <t>Íþróttafélagið Suðri</t>
  </si>
  <si>
    <t>Torfæruklúbbur Suðurlands</t>
  </si>
  <si>
    <t>Badmintonfélag Hafnarfjarðar</t>
  </si>
  <si>
    <t>Dansíþróttafélag Kópavogs</t>
  </si>
  <si>
    <t>Íþróttadeild Fáks</t>
  </si>
  <si>
    <t>Knattspyrnufélagið Miðbær</t>
  </si>
  <si>
    <t>Fisfélag Reykjavíkur</t>
  </si>
  <si>
    <t>Golfklúbbur Ásatúns</t>
  </si>
  <si>
    <t>Kayakklúbburinn</t>
  </si>
  <si>
    <t>Skíðafélagið í Stafdal</t>
  </si>
  <si>
    <t>Hestamannafélagið Funi</t>
  </si>
  <si>
    <t>Félag</t>
  </si>
  <si>
    <t>Möguleg áheit ef starfsleyfi væru tekin upp</t>
  </si>
  <si>
    <t>Samtals</t>
  </si>
  <si>
    <t>Áheit Íslenskra getrauna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</si>
</sst>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/>
    <xf numFmtId="3" fontId="1" fillId="3" borderId="0" xfId="0" applyNumberFormat="1" applyFont="1" applyFill="1"/>
    <xf numFmtId="10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4D45CC-6D37-4FE4-9084-7DC0D1AA64D7}" name="Table1" displayName="Table1" ref="B2:D221" totalsRowShown="0" headerRowDxfId="3">
  <tableColumns count="3">
    <tableColumn id="1" xr3:uid="{099B8BC0-EE55-442D-9100-EFCDB942C79D}" name="Félag" dataDxfId="2"/>
    <tableColumn id="2" xr3:uid="{0BBFDD9F-2BC3-49EB-9BC9-EF8F2F52F144}" name="Áheit Íslenskra getrauna 2024" dataDxfId="1"/>
    <tableColumn id="3" xr3:uid="{62E562A8-AB87-4C67-86C7-182A706D9291}" name="Möguleg áheit ef starfsleyfi væru tekin upp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295"/>
  <sheetViews>
    <sheetView tabSelected="1" workbookViewId="0">
      <selection activeCell="H12" sqref="H12"/>
    </sheetView>
  </sheetViews>
  <sheetFormatPr defaultColWidth="12.6328125" defaultRowHeight="15.75" customHeight="1" x14ac:dyDescent="0.25"/>
  <cols>
    <col min="1" max="1" width="12.6328125" style="6"/>
    <col min="2" max="2" width="31.54296875" bestFit="1" customWidth="1"/>
    <col min="3" max="3" width="14.1796875" customWidth="1"/>
    <col min="4" max="4" width="15.90625" customWidth="1"/>
    <col min="5" max="22" width="12.6328125" style="6"/>
  </cols>
  <sheetData>
    <row r="1" spans="2:5" s="6" customFormat="1" ht="15.75" customHeight="1" x14ac:dyDescent="0.25"/>
    <row r="2" spans="2:5" ht="39" x14ac:dyDescent="0.3">
      <c r="B2" s="3" t="s">
        <v>214</v>
      </c>
      <c r="C2" s="4" t="s">
        <v>217</v>
      </c>
      <c r="D2" s="5" t="s">
        <v>215</v>
      </c>
    </row>
    <row r="3" spans="2:5" ht="12.5" x14ac:dyDescent="0.25">
      <c r="B3" s="1" t="s">
        <v>0</v>
      </c>
      <c r="C3" s="2">
        <v>59326046</v>
      </c>
      <c r="D3" s="2">
        <f t="shared" ref="D3:D221" si="0">C3/0.08</f>
        <v>741575575</v>
      </c>
      <c r="E3" s="7"/>
    </row>
    <row r="4" spans="2:5" ht="12.5" x14ac:dyDescent="0.25">
      <c r="B4" s="1" t="s">
        <v>1</v>
      </c>
      <c r="C4" s="2">
        <v>15630628</v>
      </c>
      <c r="D4" s="2">
        <f t="shared" si="0"/>
        <v>195382850</v>
      </c>
      <c r="E4" s="7"/>
    </row>
    <row r="5" spans="2:5" ht="12.5" x14ac:dyDescent="0.25">
      <c r="B5" s="1" t="s">
        <v>2</v>
      </c>
      <c r="C5" s="2">
        <v>14889602</v>
      </c>
      <c r="D5" s="2">
        <f t="shared" si="0"/>
        <v>186120025</v>
      </c>
      <c r="E5" s="7"/>
    </row>
    <row r="6" spans="2:5" ht="12.5" x14ac:dyDescent="0.25">
      <c r="B6" s="1" t="s">
        <v>3</v>
      </c>
      <c r="C6" s="2">
        <v>14348113</v>
      </c>
      <c r="D6" s="2">
        <f t="shared" si="0"/>
        <v>179351412.5</v>
      </c>
      <c r="E6" s="7"/>
    </row>
    <row r="7" spans="2:5" ht="12.5" x14ac:dyDescent="0.25">
      <c r="B7" s="1" t="s">
        <v>4</v>
      </c>
      <c r="C7" s="2">
        <v>12184159</v>
      </c>
      <c r="D7" s="2">
        <f t="shared" si="0"/>
        <v>152301987.5</v>
      </c>
      <c r="E7" s="7"/>
    </row>
    <row r="8" spans="2:5" ht="12.5" x14ac:dyDescent="0.25">
      <c r="B8" s="1" t="s">
        <v>5</v>
      </c>
      <c r="C8" s="2">
        <v>11528686</v>
      </c>
      <c r="D8" s="2">
        <f t="shared" si="0"/>
        <v>144108575</v>
      </c>
      <c r="E8" s="7"/>
    </row>
    <row r="9" spans="2:5" ht="12.5" x14ac:dyDescent="0.25">
      <c r="B9" s="1" t="s">
        <v>6</v>
      </c>
      <c r="C9" s="2">
        <v>11284468</v>
      </c>
      <c r="D9" s="2">
        <f t="shared" si="0"/>
        <v>141055850</v>
      </c>
      <c r="E9" s="7"/>
    </row>
    <row r="10" spans="2:5" ht="12.5" x14ac:dyDescent="0.25">
      <c r="B10" s="1" t="s">
        <v>7</v>
      </c>
      <c r="C10" s="2">
        <v>8628789</v>
      </c>
      <c r="D10" s="2">
        <f t="shared" si="0"/>
        <v>107859862.5</v>
      </c>
      <c r="E10" s="7"/>
    </row>
    <row r="11" spans="2:5" ht="12.5" x14ac:dyDescent="0.25">
      <c r="B11" s="1" t="s">
        <v>8</v>
      </c>
      <c r="C11" s="2">
        <v>8140184</v>
      </c>
      <c r="D11" s="2">
        <f t="shared" si="0"/>
        <v>101752300</v>
      </c>
      <c r="E11" s="7"/>
    </row>
    <row r="12" spans="2:5" ht="12.5" x14ac:dyDescent="0.25">
      <c r="B12" s="1" t="s">
        <v>9</v>
      </c>
      <c r="C12" s="2">
        <v>8022547</v>
      </c>
      <c r="D12" s="2">
        <f t="shared" si="0"/>
        <v>100281837.5</v>
      </c>
      <c r="E12" s="7"/>
    </row>
    <row r="13" spans="2:5" ht="12.5" x14ac:dyDescent="0.25">
      <c r="B13" s="1" t="s">
        <v>10</v>
      </c>
      <c r="C13" s="2">
        <v>7858045</v>
      </c>
      <c r="D13" s="2">
        <f t="shared" si="0"/>
        <v>98225562.5</v>
      </c>
      <c r="E13" s="7"/>
    </row>
    <row r="14" spans="2:5" ht="12.5" x14ac:dyDescent="0.25">
      <c r="B14" s="1" t="s">
        <v>11</v>
      </c>
      <c r="C14" s="2">
        <v>7494864</v>
      </c>
      <c r="D14" s="2">
        <f t="shared" si="0"/>
        <v>93685800</v>
      </c>
      <c r="E14" s="7"/>
    </row>
    <row r="15" spans="2:5" ht="12.5" x14ac:dyDescent="0.25">
      <c r="B15" s="1" t="s">
        <v>12</v>
      </c>
      <c r="C15" s="2">
        <v>7479095</v>
      </c>
      <c r="D15" s="2">
        <f t="shared" si="0"/>
        <v>93488687.5</v>
      </c>
      <c r="E15" s="7"/>
    </row>
    <row r="16" spans="2:5" ht="12.5" x14ac:dyDescent="0.25">
      <c r="B16" s="1" t="s">
        <v>13</v>
      </c>
      <c r="C16" s="2">
        <v>7384520</v>
      </c>
      <c r="D16" s="2">
        <f t="shared" si="0"/>
        <v>92306500</v>
      </c>
      <c r="E16" s="7"/>
    </row>
    <row r="17" spans="2:5" ht="12.5" x14ac:dyDescent="0.25">
      <c r="B17" s="1" t="s">
        <v>14</v>
      </c>
      <c r="C17" s="2">
        <v>7350395</v>
      </c>
      <c r="D17" s="2">
        <f t="shared" si="0"/>
        <v>91879937.5</v>
      </c>
      <c r="E17" s="7"/>
    </row>
    <row r="18" spans="2:5" ht="12.5" x14ac:dyDescent="0.25">
      <c r="B18" s="1" t="s">
        <v>15</v>
      </c>
      <c r="C18" s="2">
        <v>7056946</v>
      </c>
      <c r="D18" s="2">
        <f t="shared" si="0"/>
        <v>88211825</v>
      </c>
      <c r="E18" s="7"/>
    </row>
    <row r="19" spans="2:5" ht="12.5" x14ac:dyDescent="0.25">
      <c r="B19" s="1" t="s">
        <v>16</v>
      </c>
      <c r="C19" s="2">
        <v>6450886</v>
      </c>
      <c r="D19" s="2">
        <f t="shared" si="0"/>
        <v>80636075</v>
      </c>
      <c r="E19" s="7"/>
    </row>
    <row r="20" spans="2:5" ht="12.5" x14ac:dyDescent="0.25">
      <c r="B20" s="1" t="s">
        <v>17</v>
      </c>
      <c r="C20" s="2">
        <v>5175898</v>
      </c>
      <c r="D20" s="2">
        <f t="shared" si="0"/>
        <v>64698725</v>
      </c>
      <c r="E20" s="7"/>
    </row>
    <row r="21" spans="2:5" ht="12.5" x14ac:dyDescent="0.25">
      <c r="B21" s="1" t="s">
        <v>18</v>
      </c>
      <c r="C21" s="2">
        <v>5029778</v>
      </c>
      <c r="D21" s="2">
        <f t="shared" si="0"/>
        <v>62872225</v>
      </c>
    </row>
    <row r="22" spans="2:5" ht="12.5" x14ac:dyDescent="0.25">
      <c r="B22" s="1" t="s">
        <v>19</v>
      </c>
      <c r="C22" s="2">
        <v>4956640</v>
      </c>
      <c r="D22" s="2">
        <f t="shared" si="0"/>
        <v>61958000</v>
      </c>
    </row>
    <row r="23" spans="2:5" ht="12.5" x14ac:dyDescent="0.25">
      <c r="B23" s="1" t="s">
        <v>20</v>
      </c>
      <c r="C23" s="2">
        <v>4731129</v>
      </c>
      <c r="D23" s="2">
        <f t="shared" si="0"/>
        <v>59139112.5</v>
      </c>
    </row>
    <row r="24" spans="2:5" ht="12.5" x14ac:dyDescent="0.25">
      <c r="B24" s="1" t="s">
        <v>21</v>
      </c>
      <c r="C24" s="2">
        <v>4208776</v>
      </c>
      <c r="D24" s="2">
        <f t="shared" si="0"/>
        <v>52609700</v>
      </c>
    </row>
    <row r="25" spans="2:5" ht="12.5" x14ac:dyDescent="0.25">
      <c r="B25" s="1" t="s">
        <v>22</v>
      </c>
      <c r="C25" s="2">
        <v>4132999</v>
      </c>
      <c r="D25" s="2">
        <f t="shared" si="0"/>
        <v>51662487.5</v>
      </c>
    </row>
    <row r="26" spans="2:5" ht="12.5" x14ac:dyDescent="0.25">
      <c r="B26" s="1" t="s">
        <v>23</v>
      </c>
      <c r="C26" s="2">
        <v>3626285</v>
      </c>
      <c r="D26" s="2">
        <f t="shared" si="0"/>
        <v>45328562.5</v>
      </c>
    </row>
    <row r="27" spans="2:5" ht="12.5" x14ac:dyDescent="0.25">
      <c r="B27" s="1" t="s">
        <v>24</v>
      </c>
      <c r="C27" s="2">
        <v>3507322</v>
      </c>
      <c r="D27" s="2">
        <f t="shared" si="0"/>
        <v>43841525</v>
      </c>
    </row>
    <row r="28" spans="2:5" ht="12.5" x14ac:dyDescent="0.25">
      <c r="B28" s="1" t="s">
        <v>25</v>
      </c>
      <c r="C28" s="2">
        <v>3363789</v>
      </c>
      <c r="D28" s="2">
        <f t="shared" si="0"/>
        <v>42047362.5</v>
      </c>
    </row>
    <row r="29" spans="2:5" ht="12.5" x14ac:dyDescent="0.25">
      <c r="B29" s="1" t="s">
        <v>26</v>
      </c>
      <c r="C29" s="2">
        <v>3309501</v>
      </c>
      <c r="D29" s="2">
        <f t="shared" si="0"/>
        <v>41368762.5</v>
      </c>
    </row>
    <row r="30" spans="2:5" ht="12.5" x14ac:dyDescent="0.25">
      <c r="B30" s="1" t="s">
        <v>27</v>
      </c>
      <c r="C30" s="2">
        <v>3245255</v>
      </c>
      <c r="D30" s="2">
        <f t="shared" si="0"/>
        <v>40565687.5</v>
      </c>
    </row>
    <row r="31" spans="2:5" ht="12.5" x14ac:dyDescent="0.25">
      <c r="B31" s="1" t="s">
        <v>28</v>
      </c>
      <c r="C31" s="2">
        <v>3189342</v>
      </c>
      <c r="D31" s="2">
        <f t="shared" si="0"/>
        <v>39866775</v>
      </c>
    </row>
    <row r="32" spans="2:5" ht="12.5" x14ac:dyDescent="0.25">
      <c r="B32" s="1" t="s">
        <v>29</v>
      </c>
      <c r="C32" s="2">
        <v>2988830</v>
      </c>
      <c r="D32" s="2">
        <f t="shared" si="0"/>
        <v>37360375</v>
      </c>
    </row>
    <row r="33" spans="2:4" ht="12.5" x14ac:dyDescent="0.25">
      <c r="B33" s="1" t="s">
        <v>30</v>
      </c>
      <c r="C33" s="2">
        <v>2805543</v>
      </c>
      <c r="D33" s="2">
        <f t="shared" si="0"/>
        <v>35069287.5</v>
      </c>
    </row>
    <row r="34" spans="2:4" ht="12.5" x14ac:dyDescent="0.25">
      <c r="B34" s="1" t="s">
        <v>31</v>
      </c>
      <c r="C34" s="2">
        <v>2641197</v>
      </c>
      <c r="D34" s="2">
        <f t="shared" si="0"/>
        <v>33014962.5</v>
      </c>
    </row>
    <row r="35" spans="2:4" ht="12.5" x14ac:dyDescent="0.25">
      <c r="B35" s="1" t="s">
        <v>32</v>
      </c>
      <c r="C35" s="2">
        <v>2581826</v>
      </c>
      <c r="D35" s="2">
        <f t="shared" si="0"/>
        <v>32272825</v>
      </c>
    </row>
    <row r="36" spans="2:4" ht="12.5" x14ac:dyDescent="0.25">
      <c r="B36" s="1" t="s">
        <v>33</v>
      </c>
      <c r="C36" s="2">
        <v>2456753</v>
      </c>
      <c r="D36" s="2">
        <f t="shared" si="0"/>
        <v>30709412.5</v>
      </c>
    </row>
    <row r="37" spans="2:4" ht="12.5" x14ac:dyDescent="0.25">
      <c r="B37" s="1" t="s">
        <v>34</v>
      </c>
      <c r="C37" s="2">
        <v>2341469</v>
      </c>
      <c r="D37" s="2">
        <f t="shared" si="0"/>
        <v>29268362.5</v>
      </c>
    </row>
    <row r="38" spans="2:4" ht="12.5" x14ac:dyDescent="0.25">
      <c r="B38" s="1" t="s">
        <v>35</v>
      </c>
      <c r="C38" s="2">
        <v>1949246</v>
      </c>
      <c r="D38" s="2">
        <f t="shared" si="0"/>
        <v>24365575</v>
      </c>
    </row>
    <row r="39" spans="2:4" ht="12.5" x14ac:dyDescent="0.25">
      <c r="B39" s="1" t="s">
        <v>36</v>
      </c>
      <c r="C39" s="2">
        <v>1841281</v>
      </c>
      <c r="D39" s="2">
        <f t="shared" si="0"/>
        <v>23016012.5</v>
      </c>
    </row>
    <row r="40" spans="2:4" ht="12.5" x14ac:dyDescent="0.25">
      <c r="B40" s="1" t="s">
        <v>36</v>
      </c>
      <c r="C40" s="2">
        <v>1789190</v>
      </c>
      <c r="D40" s="2">
        <f t="shared" si="0"/>
        <v>22364875</v>
      </c>
    </row>
    <row r="41" spans="2:4" ht="12.5" x14ac:dyDescent="0.25">
      <c r="B41" s="1" t="s">
        <v>37</v>
      </c>
      <c r="C41" s="2">
        <v>1696747</v>
      </c>
      <c r="D41" s="2">
        <f t="shared" si="0"/>
        <v>21209337.5</v>
      </c>
    </row>
    <row r="42" spans="2:4" ht="12.5" x14ac:dyDescent="0.25">
      <c r="B42" s="1" t="s">
        <v>38</v>
      </c>
      <c r="C42" s="2">
        <v>1659242</v>
      </c>
      <c r="D42" s="2">
        <f t="shared" si="0"/>
        <v>20740525</v>
      </c>
    </row>
    <row r="43" spans="2:4" ht="12.5" x14ac:dyDescent="0.25">
      <c r="B43" s="1" t="s">
        <v>39</v>
      </c>
      <c r="C43" s="2">
        <v>1468636</v>
      </c>
      <c r="D43" s="2">
        <f t="shared" si="0"/>
        <v>18357950</v>
      </c>
    </row>
    <row r="44" spans="2:4" ht="12.5" x14ac:dyDescent="0.25">
      <c r="B44" s="1" t="s">
        <v>40</v>
      </c>
      <c r="C44" s="2">
        <v>1321450</v>
      </c>
      <c r="D44" s="2">
        <f t="shared" si="0"/>
        <v>16518125</v>
      </c>
    </row>
    <row r="45" spans="2:4" ht="12.5" x14ac:dyDescent="0.25">
      <c r="B45" s="1" t="s">
        <v>41</v>
      </c>
      <c r="C45" s="2">
        <v>1132742</v>
      </c>
      <c r="D45" s="2">
        <f t="shared" si="0"/>
        <v>14159275</v>
      </c>
    </row>
    <row r="46" spans="2:4" ht="12.5" x14ac:dyDescent="0.25">
      <c r="B46" s="1" t="s">
        <v>42</v>
      </c>
      <c r="C46" s="2">
        <v>1029249</v>
      </c>
      <c r="D46" s="2">
        <f t="shared" si="0"/>
        <v>12865612.5</v>
      </c>
    </row>
    <row r="47" spans="2:4" ht="12.5" x14ac:dyDescent="0.25">
      <c r="B47" s="1" t="s">
        <v>43</v>
      </c>
      <c r="C47" s="2">
        <v>1027195</v>
      </c>
      <c r="D47" s="2">
        <f t="shared" si="0"/>
        <v>12839937.5</v>
      </c>
    </row>
    <row r="48" spans="2:4" ht="12.5" x14ac:dyDescent="0.25">
      <c r="B48" s="1" t="s">
        <v>44</v>
      </c>
      <c r="C48" s="2">
        <v>1006785</v>
      </c>
      <c r="D48" s="2">
        <f t="shared" si="0"/>
        <v>12584812.5</v>
      </c>
    </row>
    <row r="49" spans="2:4" ht="12.5" x14ac:dyDescent="0.25">
      <c r="B49" s="1" t="s">
        <v>45</v>
      </c>
      <c r="C49" s="2">
        <v>947440</v>
      </c>
      <c r="D49" s="2">
        <f t="shared" si="0"/>
        <v>11843000</v>
      </c>
    </row>
    <row r="50" spans="2:4" ht="12.5" x14ac:dyDescent="0.25">
      <c r="B50" s="1" t="s">
        <v>46</v>
      </c>
      <c r="C50" s="2">
        <v>840697</v>
      </c>
      <c r="D50" s="2">
        <f t="shared" si="0"/>
        <v>10508712.5</v>
      </c>
    </row>
    <row r="51" spans="2:4" ht="12.5" x14ac:dyDescent="0.25">
      <c r="B51" s="1" t="s">
        <v>47</v>
      </c>
      <c r="C51" s="2">
        <v>801021</v>
      </c>
      <c r="D51" s="2">
        <f t="shared" si="0"/>
        <v>10012762.5</v>
      </c>
    </row>
    <row r="52" spans="2:4" ht="12.5" x14ac:dyDescent="0.25">
      <c r="B52" s="1" t="s">
        <v>48</v>
      </c>
      <c r="C52" s="2">
        <v>796731</v>
      </c>
      <c r="D52" s="2">
        <f t="shared" si="0"/>
        <v>9959137.5</v>
      </c>
    </row>
    <row r="53" spans="2:4" ht="12.5" x14ac:dyDescent="0.25">
      <c r="B53" s="1" t="s">
        <v>49</v>
      </c>
      <c r="C53" s="2">
        <v>771992</v>
      </c>
      <c r="D53" s="2">
        <f t="shared" si="0"/>
        <v>9649900</v>
      </c>
    </row>
    <row r="54" spans="2:4" ht="12.5" x14ac:dyDescent="0.25">
      <c r="B54" s="1" t="s">
        <v>50</v>
      </c>
      <c r="C54" s="2">
        <v>760643</v>
      </c>
      <c r="D54" s="2">
        <f t="shared" si="0"/>
        <v>9508037.5</v>
      </c>
    </row>
    <row r="55" spans="2:4" ht="12.5" x14ac:dyDescent="0.25">
      <c r="B55" s="1" t="s">
        <v>51</v>
      </c>
      <c r="C55" s="2">
        <v>757445</v>
      </c>
      <c r="D55" s="2">
        <f t="shared" si="0"/>
        <v>9468062.5</v>
      </c>
    </row>
    <row r="56" spans="2:4" ht="12.5" x14ac:dyDescent="0.25">
      <c r="B56" s="1" t="s">
        <v>52</v>
      </c>
      <c r="C56" s="2">
        <v>733746</v>
      </c>
      <c r="D56" s="2">
        <f t="shared" si="0"/>
        <v>9171825</v>
      </c>
    </row>
    <row r="57" spans="2:4" ht="12.5" x14ac:dyDescent="0.25">
      <c r="B57" s="1" t="s">
        <v>53</v>
      </c>
      <c r="C57" s="2">
        <v>622076</v>
      </c>
      <c r="D57" s="2">
        <f t="shared" si="0"/>
        <v>7775950</v>
      </c>
    </row>
    <row r="58" spans="2:4" ht="12.5" x14ac:dyDescent="0.25">
      <c r="B58" s="1" t="s">
        <v>54</v>
      </c>
      <c r="C58" s="2">
        <v>581269</v>
      </c>
      <c r="D58" s="2">
        <f t="shared" si="0"/>
        <v>7265862.5</v>
      </c>
    </row>
    <row r="59" spans="2:4" ht="12.5" x14ac:dyDescent="0.25">
      <c r="B59" s="1" t="s">
        <v>55</v>
      </c>
      <c r="C59" s="2">
        <v>538655</v>
      </c>
      <c r="D59" s="2">
        <f t="shared" si="0"/>
        <v>6733187.5</v>
      </c>
    </row>
    <row r="60" spans="2:4" ht="12.5" x14ac:dyDescent="0.25">
      <c r="B60" s="1" t="s">
        <v>56</v>
      </c>
      <c r="C60" s="2">
        <v>521352</v>
      </c>
      <c r="D60" s="2">
        <f t="shared" si="0"/>
        <v>6516900</v>
      </c>
    </row>
    <row r="61" spans="2:4" ht="12.5" x14ac:dyDescent="0.25">
      <c r="B61" s="1" t="s">
        <v>57</v>
      </c>
      <c r="C61" s="2">
        <v>496392</v>
      </c>
      <c r="D61" s="2">
        <f t="shared" si="0"/>
        <v>6204900</v>
      </c>
    </row>
    <row r="62" spans="2:4" ht="12.5" x14ac:dyDescent="0.25">
      <c r="B62" s="1" t="s">
        <v>58</v>
      </c>
      <c r="C62" s="2">
        <v>477386</v>
      </c>
      <c r="D62" s="2">
        <f t="shared" si="0"/>
        <v>5967325</v>
      </c>
    </row>
    <row r="63" spans="2:4" ht="12.5" x14ac:dyDescent="0.25">
      <c r="B63" s="1" t="s">
        <v>59</v>
      </c>
      <c r="C63" s="2">
        <v>470340</v>
      </c>
      <c r="D63" s="2">
        <f t="shared" si="0"/>
        <v>5879250</v>
      </c>
    </row>
    <row r="64" spans="2:4" ht="12.5" x14ac:dyDescent="0.25">
      <c r="B64" s="1" t="s">
        <v>28</v>
      </c>
      <c r="C64" s="2">
        <v>468299</v>
      </c>
      <c r="D64" s="2">
        <f t="shared" si="0"/>
        <v>5853737.5</v>
      </c>
    </row>
    <row r="65" spans="2:4" ht="12.5" x14ac:dyDescent="0.25">
      <c r="B65" s="1" t="s">
        <v>60</v>
      </c>
      <c r="C65" s="2">
        <v>415311</v>
      </c>
      <c r="D65" s="2">
        <f t="shared" si="0"/>
        <v>5191387.5</v>
      </c>
    </row>
    <row r="66" spans="2:4" ht="12.5" x14ac:dyDescent="0.25">
      <c r="B66" s="1" t="s">
        <v>61</v>
      </c>
      <c r="C66" s="2">
        <v>402103</v>
      </c>
      <c r="D66" s="2">
        <f t="shared" si="0"/>
        <v>5026287.5</v>
      </c>
    </row>
    <row r="67" spans="2:4" ht="12.5" x14ac:dyDescent="0.25">
      <c r="B67" s="1" t="s">
        <v>62</v>
      </c>
      <c r="C67" s="2">
        <v>396526</v>
      </c>
      <c r="D67" s="2">
        <f t="shared" si="0"/>
        <v>4956575</v>
      </c>
    </row>
    <row r="68" spans="2:4" ht="12.5" x14ac:dyDescent="0.25">
      <c r="B68" s="1" t="s">
        <v>63</v>
      </c>
      <c r="C68" s="2">
        <v>388453</v>
      </c>
      <c r="D68" s="2">
        <f t="shared" si="0"/>
        <v>4855662.5</v>
      </c>
    </row>
    <row r="69" spans="2:4" ht="12.5" x14ac:dyDescent="0.25">
      <c r="B69" s="1" t="s">
        <v>64</v>
      </c>
      <c r="C69" s="2">
        <v>373269</v>
      </c>
      <c r="D69" s="2">
        <f t="shared" si="0"/>
        <v>4665862.5</v>
      </c>
    </row>
    <row r="70" spans="2:4" ht="12.5" x14ac:dyDescent="0.25">
      <c r="B70" s="1" t="s">
        <v>65</v>
      </c>
      <c r="C70" s="2">
        <v>372359</v>
      </c>
      <c r="D70" s="2">
        <f t="shared" si="0"/>
        <v>4654487.5</v>
      </c>
    </row>
    <row r="71" spans="2:4" ht="12.5" x14ac:dyDescent="0.25">
      <c r="B71" s="1" t="s">
        <v>66</v>
      </c>
      <c r="C71" s="2">
        <v>369317</v>
      </c>
      <c r="D71" s="2">
        <f t="shared" si="0"/>
        <v>4616462.5</v>
      </c>
    </row>
    <row r="72" spans="2:4" ht="12.5" x14ac:dyDescent="0.25">
      <c r="B72" s="1" t="s">
        <v>67</v>
      </c>
      <c r="C72" s="2">
        <v>362947</v>
      </c>
      <c r="D72" s="2">
        <f t="shared" si="0"/>
        <v>4536837.5</v>
      </c>
    </row>
    <row r="73" spans="2:4" ht="12.5" x14ac:dyDescent="0.25">
      <c r="B73" s="1" t="s">
        <v>68</v>
      </c>
      <c r="C73" s="2">
        <v>347724</v>
      </c>
      <c r="D73" s="2">
        <f t="shared" si="0"/>
        <v>4346550</v>
      </c>
    </row>
    <row r="74" spans="2:4" ht="12.5" x14ac:dyDescent="0.25">
      <c r="B74" s="1" t="s">
        <v>69</v>
      </c>
      <c r="C74" s="2">
        <v>338741</v>
      </c>
      <c r="D74" s="2">
        <f t="shared" si="0"/>
        <v>4234262.5</v>
      </c>
    </row>
    <row r="75" spans="2:4" ht="12.5" x14ac:dyDescent="0.25">
      <c r="B75" s="1" t="s">
        <v>70</v>
      </c>
      <c r="C75" s="2">
        <v>288366</v>
      </c>
      <c r="D75" s="2">
        <f t="shared" si="0"/>
        <v>3604575</v>
      </c>
    </row>
    <row r="76" spans="2:4" ht="12.5" x14ac:dyDescent="0.25">
      <c r="B76" s="1" t="s">
        <v>71</v>
      </c>
      <c r="C76" s="2">
        <v>275600</v>
      </c>
      <c r="D76" s="2">
        <f t="shared" si="0"/>
        <v>3445000</v>
      </c>
    </row>
    <row r="77" spans="2:4" ht="12.5" x14ac:dyDescent="0.25">
      <c r="B77" s="1" t="s">
        <v>72</v>
      </c>
      <c r="C77" s="2">
        <v>266643</v>
      </c>
      <c r="D77" s="2">
        <f t="shared" si="0"/>
        <v>3333037.5</v>
      </c>
    </row>
    <row r="78" spans="2:4" ht="12.5" x14ac:dyDescent="0.25">
      <c r="B78" s="1" t="s">
        <v>73</v>
      </c>
      <c r="C78" s="2">
        <v>263991</v>
      </c>
      <c r="D78" s="2">
        <f t="shared" si="0"/>
        <v>3299887.5</v>
      </c>
    </row>
    <row r="79" spans="2:4" ht="12.5" x14ac:dyDescent="0.25">
      <c r="B79" s="1" t="s">
        <v>74</v>
      </c>
      <c r="C79" s="2">
        <v>260182</v>
      </c>
      <c r="D79" s="2">
        <f t="shared" si="0"/>
        <v>3252275</v>
      </c>
    </row>
    <row r="80" spans="2:4" ht="12.5" x14ac:dyDescent="0.25">
      <c r="B80" s="1" t="s">
        <v>35</v>
      </c>
      <c r="C80" s="2">
        <v>236626</v>
      </c>
      <c r="D80" s="2">
        <f t="shared" si="0"/>
        <v>2957825</v>
      </c>
    </row>
    <row r="81" spans="2:4" ht="12.5" x14ac:dyDescent="0.25">
      <c r="B81" s="1" t="s">
        <v>75</v>
      </c>
      <c r="C81" s="2">
        <v>236249</v>
      </c>
      <c r="D81" s="2">
        <f t="shared" si="0"/>
        <v>2953112.5</v>
      </c>
    </row>
    <row r="82" spans="2:4" ht="12.5" x14ac:dyDescent="0.25">
      <c r="B82" s="1" t="s">
        <v>76</v>
      </c>
      <c r="C82" s="2">
        <v>231933</v>
      </c>
      <c r="D82" s="2">
        <f t="shared" si="0"/>
        <v>2899162.5</v>
      </c>
    </row>
    <row r="83" spans="2:4" ht="12.5" x14ac:dyDescent="0.25">
      <c r="B83" s="1" t="s">
        <v>77</v>
      </c>
      <c r="C83" s="2">
        <v>216541</v>
      </c>
      <c r="D83" s="2">
        <f t="shared" si="0"/>
        <v>2706762.5</v>
      </c>
    </row>
    <row r="84" spans="2:4" ht="12.5" x14ac:dyDescent="0.25">
      <c r="B84" s="1" t="s">
        <v>78</v>
      </c>
      <c r="C84" s="2">
        <v>212173</v>
      </c>
      <c r="D84" s="2">
        <f t="shared" si="0"/>
        <v>2652162.5</v>
      </c>
    </row>
    <row r="85" spans="2:4" ht="12.5" x14ac:dyDescent="0.25">
      <c r="B85" s="1" t="s">
        <v>79</v>
      </c>
      <c r="C85" s="2">
        <v>207545</v>
      </c>
      <c r="D85" s="2">
        <f t="shared" si="0"/>
        <v>2594312.5</v>
      </c>
    </row>
    <row r="86" spans="2:4" ht="12.5" x14ac:dyDescent="0.25">
      <c r="B86" s="1" t="s">
        <v>80</v>
      </c>
      <c r="C86" s="2">
        <v>205595</v>
      </c>
      <c r="D86" s="2">
        <f t="shared" si="0"/>
        <v>2569937.5</v>
      </c>
    </row>
    <row r="87" spans="2:4" ht="12.5" x14ac:dyDescent="0.25">
      <c r="B87" s="1" t="s">
        <v>81</v>
      </c>
      <c r="C87" s="2">
        <v>196417</v>
      </c>
      <c r="D87" s="2">
        <f t="shared" si="0"/>
        <v>2455212.5</v>
      </c>
    </row>
    <row r="88" spans="2:4" ht="12.5" x14ac:dyDescent="0.25">
      <c r="B88" s="1" t="s">
        <v>82</v>
      </c>
      <c r="C88" s="2">
        <v>194168</v>
      </c>
      <c r="D88" s="2">
        <f t="shared" si="0"/>
        <v>2427100</v>
      </c>
    </row>
    <row r="89" spans="2:4" ht="12.5" x14ac:dyDescent="0.25">
      <c r="B89" s="1" t="s">
        <v>83</v>
      </c>
      <c r="C89" s="2">
        <v>191360</v>
      </c>
      <c r="D89" s="2">
        <f t="shared" si="0"/>
        <v>2392000</v>
      </c>
    </row>
    <row r="90" spans="2:4" ht="12.5" x14ac:dyDescent="0.25">
      <c r="B90" s="1" t="s">
        <v>84</v>
      </c>
      <c r="C90" s="2">
        <v>183729</v>
      </c>
      <c r="D90" s="2">
        <f t="shared" si="0"/>
        <v>2296612.5</v>
      </c>
    </row>
    <row r="91" spans="2:4" ht="12.5" x14ac:dyDescent="0.25">
      <c r="B91" s="1" t="s">
        <v>85</v>
      </c>
      <c r="C91" s="2">
        <v>158691</v>
      </c>
      <c r="D91" s="2">
        <f t="shared" si="0"/>
        <v>1983637.5</v>
      </c>
    </row>
    <row r="92" spans="2:4" ht="12.5" x14ac:dyDescent="0.25">
      <c r="B92" s="1" t="s">
        <v>86</v>
      </c>
      <c r="C92" s="2">
        <v>158132</v>
      </c>
      <c r="D92" s="2">
        <f t="shared" si="0"/>
        <v>1976650</v>
      </c>
    </row>
    <row r="93" spans="2:4" ht="12.5" x14ac:dyDescent="0.25">
      <c r="B93" s="1" t="s">
        <v>87</v>
      </c>
      <c r="C93" s="2">
        <v>149318</v>
      </c>
      <c r="D93" s="2">
        <f t="shared" si="0"/>
        <v>1866475</v>
      </c>
    </row>
    <row r="94" spans="2:4" ht="12.5" x14ac:dyDescent="0.25">
      <c r="B94" s="1" t="s">
        <v>88</v>
      </c>
      <c r="C94" s="2">
        <v>149253</v>
      </c>
      <c r="D94" s="2">
        <f t="shared" si="0"/>
        <v>1865662.5</v>
      </c>
    </row>
    <row r="95" spans="2:4" ht="12.5" x14ac:dyDescent="0.25">
      <c r="B95" s="1" t="s">
        <v>89</v>
      </c>
      <c r="C95" s="2">
        <v>146432</v>
      </c>
      <c r="D95" s="2">
        <f t="shared" si="0"/>
        <v>1830400</v>
      </c>
    </row>
    <row r="96" spans="2:4" ht="12.5" x14ac:dyDescent="0.25">
      <c r="B96" s="1" t="s">
        <v>90</v>
      </c>
      <c r="C96" s="2">
        <v>145990</v>
      </c>
      <c r="D96" s="2">
        <f t="shared" si="0"/>
        <v>1824875</v>
      </c>
    </row>
    <row r="97" spans="2:4" ht="12.5" x14ac:dyDescent="0.25">
      <c r="B97" s="1" t="s">
        <v>91</v>
      </c>
      <c r="C97" s="2">
        <v>143351</v>
      </c>
      <c r="D97" s="2">
        <f t="shared" si="0"/>
        <v>1791887.5</v>
      </c>
    </row>
    <row r="98" spans="2:4" ht="12.5" x14ac:dyDescent="0.25">
      <c r="B98" s="1" t="s">
        <v>92</v>
      </c>
      <c r="C98" s="2">
        <v>139906</v>
      </c>
      <c r="D98" s="2">
        <f t="shared" si="0"/>
        <v>1748825</v>
      </c>
    </row>
    <row r="99" spans="2:4" ht="12.5" x14ac:dyDescent="0.25">
      <c r="B99" s="1" t="s">
        <v>93</v>
      </c>
      <c r="C99" s="2">
        <v>139841</v>
      </c>
      <c r="D99" s="2">
        <f t="shared" si="0"/>
        <v>1748012.5</v>
      </c>
    </row>
    <row r="100" spans="2:4" ht="12.5" x14ac:dyDescent="0.25">
      <c r="B100" s="1" t="s">
        <v>94</v>
      </c>
      <c r="C100" s="2">
        <v>139828</v>
      </c>
      <c r="D100" s="2">
        <f t="shared" si="0"/>
        <v>1747850</v>
      </c>
    </row>
    <row r="101" spans="2:4" ht="12.5" x14ac:dyDescent="0.25">
      <c r="B101" s="1" t="s">
        <v>95</v>
      </c>
      <c r="C101" s="2">
        <v>137657</v>
      </c>
      <c r="D101" s="2">
        <f t="shared" si="0"/>
        <v>1720712.5</v>
      </c>
    </row>
    <row r="102" spans="2:4" ht="12.5" x14ac:dyDescent="0.25">
      <c r="B102" s="1" t="s">
        <v>96</v>
      </c>
      <c r="C102" s="2">
        <v>119444</v>
      </c>
      <c r="D102" s="2">
        <f t="shared" si="0"/>
        <v>1493050</v>
      </c>
    </row>
    <row r="103" spans="2:4" ht="12.5" x14ac:dyDescent="0.25">
      <c r="B103" s="1" t="s">
        <v>97</v>
      </c>
      <c r="C103" s="2">
        <v>107367</v>
      </c>
      <c r="D103" s="2">
        <f t="shared" si="0"/>
        <v>1342087.5</v>
      </c>
    </row>
    <row r="104" spans="2:4" ht="12.5" x14ac:dyDescent="0.25">
      <c r="B104" s="1" t="s">
        <v>98</v>
      </c>
      <c r="C104" s="2">
        <v>106301</v>
      </c>
      <c r="D104" s="2">
        <f t="shared" si="0"/>
        <v>1328762.5</v>
      </c>
    </row>
    <row r="105" spans="2:4" ht="12.5" x14ac:dyDescent="0.25">
      <c r="B105" s="1" t="s">
        <v>36</v>
      </c>
      <c r="C105" s="2">
        <v>105911</v>
      </c>
      <c r="D105" s="2">
        <f t="shared" si="0"/>
        <v>1323887.5</v>
      </c>
    </row>
    <row r="106" spans="2:4" ht="12.5" x14ac:dyDescent="0.25">
      <c r="B106" s="1" t="s">
        <v>26</v>
      </c>
      <c r="C106" s="2">
        <v>104416</v>
      </c>
      <c r="D106" s="2">
        <f t="shared" si="0"/>
        <v>1305200</v>
      </c>
    </row>
    <row r="107" spans="2:4" ht="12.5" x14ac:dyDescent="0.25">
      <c r="B107" s="1" t="s">
        <v>99</v>
      </c>
      <c r="C107" s="2">
        <v>103701</v>
      </c>
      <c r="D107" s="2">
        <f t="shared" si="0"/>
        <v>1296262.5</v>
      </c>
    </row>
    <row r="108" spans="2:4" ht="12.5" x14ac:dyDescent="0.25">
      <c r="B108" s="1" t="s">
        <v>100</v>
      </c>
      <c r="C108" s="2">
        <v>100061</v>
      </c>
      <c r="D108" s="2">
        <f t="shared" si="0"/>
        <v>1250762.5</v>
      </c>
    </row>
    <row r="109" spans="2:4" ht="12.5" x14ac:dyDescent="0.25">
      <c r="B109" s="1" t="s">
        <v>101</v>
      </c>
      <c r="C109" s="2">
        <v>99476</v>
      </c>
      <c r="D109" s="2">
        <f t="shared" si="0"/>
        <v>1243450</v>
      </c>
    </row>
    <row r="110" spans="2:4" ht="12.5" x14ac:dyDescent="0.25">
      <c r="B110" s="1" t="s">
        <v>102</v>
      </c>
      <c r="C110" s="2">
        <v>87295</v>
      </c>
      <c r="D110" s="2">
        <f t="shared" si="0"/>
        <v>1091187.5</v>
      </c>
    </row>
    <row r="111" spans="2:4" ht="12.5" x14ac:dyDescent="0.25">
      <c r="B111" s="1" t="s">
        <v>103</v>
      </c>
      <c r="C111" s="2">
        <v>84448</v>
      </c>
      <c r="D111" s="2">
        <f t="shared" si="0"/>
        <v>1055600</v>
      </c>
    </row>
    <row r="112" spans="2:4" ht="12.5" x14ac:dyDescent="0.25">
      <c r="B112" s="1" t="s">
        <v>104</v>
      </c>
      <c r="C112" s="2">
        <v>82602</v>
      </c>
      <c r="D112" s="2">
        <f t="shared" si="0"/>
        <v>1032525</v>
      </c>
    </row>
    <row r="113" spans="2:4" ht="12.5" x14ac:dyDescent="0.25">
      <c r="B113" s="1" t="s">
        <v>105</v>
      </c>
      <c r="C113" s="2">
        <v>81848</v>
      </c>
      <c r="D113" s="2">
        <f t="shared" si="0"/>
        <v>1023100</v>
      </c>
    </row>
    <row r="114" spans="2:4" ht="12.5" x14ac:dyDescent="0.25">
      <c r="B114" s="1" t="s">
        <v>106</v>
      </c>
      <c r="C114" s="2">
        <v>76856</v>
      </c>
      <c r="D114" s="2">
        <f t="shared" si="0"/>
        <v>960700</v>
      </c>
    </row>
    <row r="115" spans="2:4" ht="12.5" x14ac:dyDescent="0.25">
      <c r="B115" s="1" t="s">
        <v>107</v>
      </c>
      <c r="C115" s="2">
        <v>72709</v>
      </c>
      <c r="D115" s="2">
        <f t="shared" si="0"/>
        <v>908862.5</v>
      </c>
    </row>
    <row r="116" spans="2:4" ht="12.5" x14ac:dyDescent="0.25">
      <c r="B116" s="1" t="s">
        <v>108</v>
      </c>
      <c r="C116" s="2">
        <v>70382</v>
      </c>
      <c r="D116" s="2">
        <f t="shared" si="0"/>
        <v>879775</v>
      </c>
    </row>
    <row r="117" spans="2:4" ht="12.5" x14ac:dyDescent="0.25">
      <c r="B117" s="1" t="s">
        <v>109</v>
      </c>
      <c r="C117" s="2">
        <v>69693</v>
      </c>
      <c r="D117" s="2">
        <f t="shared" si="0"/>
        <v>871162.5</v>
      </c>
    </row>
    <row r="118" spans="2:4" ht="12.5" x14ac:dyDescent="0.25">
      <c r="B118" s="1" t="s">
        <v>110</v>
      </c>
      <c r="C118" s="2">
        <v>65611</v>
      </c>
      <c r="D118" s="2">
        <f t="shared" si="0"/>
        <v>820137.5</v>
      </c>
    </row>
    <row r="119" spans="2:4" ht="12.5" x14ac:dyDescent="0.25">
      <c r="B119" s="1" t="s">
        <v>111</v>
      </c>
      <c r="C119" s="2">
        <v>63882</v>
      </c>
      <c r="D119" s="2">
        <f t="shared" si="0"/>
        <v>798525</v>
      </c>
    </row>
    <row r="120" spans="2:4" ht="12.5" x14ac:dyDescent="0.25">
      <c r="B120" s="1" t="s">
        <v>112</v>
      </c>
      <c r="C120" s="2">
        <v>62088</v>
      </c>
      <c r="D120" s="2">
        <f t="shared" si="0"/>
        <v>776100</v>
      </c>
    </row>
    <row r="121" spans="2:4" ht="12.5" x14ac:dyDescent="0.25">
      <c r="B121" s="1" t="s">
        <v>113</v>
      </c>
      <c r="C121" s="2">
        <v>61919</v>
      </c>
      <c r="D121" s="2">
        <f t="shared" si="0"/>
        <v>773987.5</v>
      </c>
    </row>
    <row r="122" spans="2:4" ht="12.5" x14ac:dyDescent="0.25">
      <c r="B122" s="1" t="s">
        <v>114</v>
      </c>
      <c r="C122" s="2">
        <v>60489</v>
      </c>
      <c r="D122" s="2">
        <f t="shared" si="0"/>
        <v>756112.5</v>
      </c>
    </row>
    <row r="123" spans="2:4" ht="12.5" x14ac:dyDescent="0.25">
      <c r="B123" s="1" t="s">
        <v>115</v>
      </c>
      <c r="C123" s="2">
        <v>58461</v>
      </c>
      <c r="D123" s="2">
        <f t="shared" si="0"/>
        <v>730762.5</v>
      </c>
    </row>
    <row r="124" spans="2:4" ht="12.5" x14ac:dyDescent="0.25">
      <c r="B124" s="1" t="s">
        <v>116</v>
      </c>
      <c r="C124" s="2">
        <v>56719</v>
      </c>
      <c r="D124" s="2">
        <f t="shared" si="0"/>
        <v>708987.5</v>
      </c>
    </row>
    <row r="125" spans="2:4" ht="12.5" x14ac:dyDescent="0.25">
      <c r="B125" s="1" t="s">
        <v>117</v>
      </c>
      <c r="C125" s="2">
        <v>52988</v>
      </c>
      <c r="D125" s="2">
        <f t="shared" si="0"/>
        <v>662350</v>
      </c>
    </row>
    <row r="126" spans="2:4" ht="12.5" x14ac:dyDescent="0.25">
      <c r="B126" s="1" t="s">
        <v>118</v>
      </c>
      <c r="C126" s="2">
        <v>47411</v>
      </c>
      <c r="D126" s="2">
        <f t="shared" si="0"/>
        <v>592637.5</v>
      </c>
    </row>
    <row r="127" spans="2:4" ht="12.5" x14ac:dyDescent="0.25">
      <c r="B127" s="1" t="s">
        <v>119</v>
      </c>
      <c r="C127" s="2">
        <v>45461</v>
      </c>
      <c r="D127" s="2">
        <f t="shared" si="0"/>
        <v>568262.5</v>
      </c>
    </row>
    <row r="128" spans="2:4" ht="12.5" x14ac:dyDescent="0.25">
      <c r="B128" s="1" t="s">
        <v>120</v>
      </c>
      <c r="C128" s="2">
        <v>44720</v>
      </c>
      <c r="D128" s="2">
        <f t="shared" si="0"/>
        <v>559000</v>
      </c>
    </row>
    <row r="129" spans="2:4" ht="12.5" x14ac:dyDescent="0.25">
      <c r="B129" s="1" t="s">
        <v>121</v>
      </c>
      <c r="C129" s="2">
        <v>44070</v>
      </c>
      <c r="D129" s="2">
        <f t="shared" si="0"/>
        <v>550875</v>
      </c>
    </row>
    <row r="130" spans="2:4" ht="12.5" x14ac:dyDescent="0.25">
      <c r="B130" s="1" t="s">
        <v>122</v>
      </c>
      <c r="C130" s="2">
        <v>43797</v>
      </c>
      <c r="D130" s="2">
        <f t="shared" si="0"/>
        <v>547462.5</v>
      </c>
    </row>
    <row r="131" spans="2:4" ht="12.5" x14ac:dyDescent="0.25">
      <c r="B131" s="1" t="s">
        <v>123</v>
      </c>
      <c r="C131" s="2">
        <v>42861</v>
      </c>
      <c r="D131" s="2">
        <f t="shared" si="0"/>
        <v>535762.5</v>
      </c>
    </row>
    <row r="132" spans="2:4" ht="12.5" x14ac:dyDescent="0.25">
      <c r="B132" s="1" t="s">
        <v>124</v>
      </c>
      <c r="C132" s="2">
        <v>42042</v>
      </c>
      <c r="D132" s="2">
        <f t="shared" si="0"/>
        <v>525525</v>
      </c>
    </row>
    <row r="133" spans="2:4" ht="12.5" x14ac:dyDescent="0.25">
      <c r="B133" s="1" t="s">
        <v>125</v>
      </c>
      <c r="C133" s="2">
        <v>37817</v>
      </c>
      <c r="D133" s="2">
        <f t="shared" si="0"/>
        <v>472712.5</v>
      </c>
    </row>
    <row r="134" spans="2:4" ht="12.5" x14ac:dyDescent="0.25">
      <c r="B134" s="1" t="s">
        <v>126</v>
      </c>
      <c r="C134" s="2">
        <v>36868</v>
      </c>
      <c r="D134" s="2">
        <f t="shared" si="0"/>
        <v>460850</v>
      </c>
    </row>
    <row r="135" spans="2:4" ht="12.5" x14ac:dyDescent="0.25">
      <c r="B135" s="1" t="s">
        <v>127</v>
      </c>
      <c r="C135" s="2">
        <v>36491</v>
      </c>
      <c r="D135" s="2">
        <f t="shared" si="0"/>
        <v>456137.5</v>
      </c>
    </row>
    <row r="136" spans="2:4" ht="12.5" x14ac:dyDescent="0.25">
      <c r="B136" s="1" t="s">
        <v>128</v>
      </c>
      <c r="C136" s="2">
        <v>36465</v>
      </c>
      <c r="D136" s="2">
        <f t="shared" si="0"/>
        <v>455812.5</v>
      </c>
    </row>
    <row r="137" spans="2:4" ht="12.5" x14ac:dyDescent="0.25">
      <c r="B137" s="1" t="s">
        <v>129</v>
      </c>
      <c r="C137" s="2">
        <v>35412</v>
      </c>
      <c r="D137" s="2">
        <f t="shared" si="0"/>
        <v>442650</v>
      </c>
    </row>
    <row r="138" spans="2:4" ht="12.5" x14ac:dyDescent="0.25">
      <c r="B138" s="1" t="s">
        <v>130</v>
      </c>
      <c r="C138" s="2">
        <v>35035</v>
      </c>
      <c r="D138" s="2">
        <f t="shared" si="0"/>
        <v>437937.5</v>
      </c>
    </row>
    <row r="139" spans="2:4" ht="12.5" x14ac:dyDescent="0.25">
      <c r="B139" s="1" t="s">
        <v>131</v>
      </c>
      <c r="C139" s="2">
        <v>34073</v>
      </c>
      <c r="D139" s="2">
        <f t="shared" si="0"/>
        <v>425912.5</v>
      </c>
    </row>
    <row r="140" spans="2:4" ht="12.5" x14ac:dyDescent="0.25">
      <c r="B140" s="1" t="s">
        <v>132</v>
      </c>
      <c r="C140" s="2">
        <v>33800</v>
      </c>
      <c r="D140" s="2">
        <f t="shared" si="0"/>
        <v>422500</v>
      </c>
    </row>
    <row r="141" spans="2:4" ht="12.5" x14ac:dyDescent="0.25">
      <c r="B141" s="1" t="s">
        <v>133</v>
      </c>
      <c r="C141" s="2">
        <v>31577</v>
      </c>
      <c r="D141" s="2">
        <f t="shared" si="0"/>
        <v>394712.5</v>
      </c>
    </row>
    <row r="142" spans="2:4" ht="12.5" x14ac:dyDescent="0.25">
      <c r="B142" s="1" t="s">
        <v>134</v>
      </c>
      <c r="C142" s="2">
        <v>27976</v>
      </c>
      <c r="D142" s="2">
        <f t="shared" si="0"/>
        <v>349700</v>
      </c>
    </row>
    <row r="143" spans="2:4" ht="12.5" x14ac:dyDescent="0.25">
      <c r="B143" s="1" t="s">
        <v>135</v>
      </c>
      <c r="C143" s="2">
        <v>25675</v>
      </c>
      <c r="D143" s="2">
        <f t="shared" si="0"/>
        <v>320937.5</v>
      </c>
    </row>
    <row r="144" spans="2:4" ht="12.5" x14ac:dyDescent="0.25">
      <c r="B144" s="1" t="s">
        <v>136</v>
      </c>
      <c r="C144" s="2">
        <v>25233</v>
      </c>
      <c r="D144" s="2">
        <f t="shared" si="0"/>
        <v>315412.5</v>
      </c>
    </row>
    <row r="145" spans="2:4" ht="12.5" x14ac:dyDescent="0.25">
      <c r="B145" s="1" t="s">
        <v>137</v>
      </c>
      <c r="C145" s="2">
        <v>25168</v>
      </c>
      <c r="D145" s="2">
        <f t="shared" si="0"/>
        <v>314600</v>
      </c>
    </row>
    <row r="146" spans="2:4" ht="12.5" x14ac:dyDescent="0.25">
      <c r="B146" s="1" t="s">
        <v>138</v>
      </c>
      <c r="C146" s="2">
        <v>24544</v>
      </c>
      <c r="D146" s="2">
        <f t="shared" si="0"/>
        <v>306800</v>
      </c>
    </row>
    <row r="147" spans="2:4" ht="12.5" x14ac:dyDescent="0.25">
      <c r="B147" s="1" t="s">
        <v>139</v>
      </c>
      <c r="C147" s="2">
        <v>24154</v>
      </c>
      <c r="D147" s="2">
        <f t="shared" si="0"/>
        <v>301925</v>
      </c>
    </row>
    <row r="148" spans="2:4" ht="12.5" x14ac:dyDescent="0.25">
      <c r="B148" s="1" t="s">
        <v>140</v>
      </c>
      <c r="C148" s="2">
        <v>24076</v>
      </c>
      <c r="D148" s="2">
        <f t="shared" si="0"/>
        <v>300950</v>
      </c>
    </row>
    <row r="149" spans="2:4" ht="12.5" x14ac:dyDescent="0.25">
      <c r="B149" s="1" t="s">
        <v>141</v>
      </c>
      <c r="C149" s="2">
        <v>22412</v>
      </c>
      <c r="D149" s="2">
        <f t="shared" si="0"/>
        <v>280150</v>
      </c>
    </row>
    <row r="150" spans="2:4" ht="12.5" x14ac:dyDescent="0.25">
      <c r="B150" s="1" t="s">
        <v>142</v>
      </c>
      <c r="C150" s="2">
        <v>21931</v>
      </c>
      <c r="D150" s="2">
        <f t="shared" si="0"/>
        <v>274137.5</v>
      </c>
    </row>
    <row r="151" spans="2:4" ht="12.5" x14ac:dyDescent="0.25">
      <c r="B151" s="1" t="s">
        <v>143</v>
      </c>
      <c r="C151" s="2">
        <v>21788</v>
      </c>
      <c r="D151" s="2">
        <f t="shared" si="0"/>
        <v>272350</v>
      </c>
    </row>
    <row r="152" spans="2:4" ht="12.5" x14ac:dyDescent="0.25">
      <c r="B152" s="1" t="s">
        <v>144</v>
      </c>
      <c r="C152" s="2">
        <v>21424</v>
      </c>
      <c r="D152" s="2">
        <f t="shared" si="0"/>
        <v>267800</v>
      </c>
    </row>
    <row r="153" spans="2:4" ht="12.5" x14ac:dyDescent="0.25">
      <c r="B153" s="1" t="s">
        <v>145</v>
      </c>
      <c r="C153" s="2">
        <v>20072</v>
      </c>
      <c r="D153" s="2">
        <f t="shared" si="0"/>
        <v>250900</v>
      </c>
    </row>
    <row r="154" spans="2:4" ht="12.5" x14ac:dyDescent="0.25">
      <c r="B154" s="1" t="s">
        <v>146</v>
      </c>
      <c r="C154" s="2">
        <v>19981</v>
      </c>
      <c r="D154" s="2">
        <f t="shared" si="0"/>
        <v>249762.5</v>
      </c>
    </row>
    <row r="155" spans="2:4" ht="12.5" x14ac:dyDescent="0.25">
      <c r="B155" s="1" t="s">
        <v>147</v>
      </c>
      <c r="C155" s="2">
        <v>19682</v>
      </c>
      <c r="D155" s="2">
        <f t="shared" si="0"/>
        <v>246025</v>
      </c>
    </row>
    <row r="156" spans="2:4" ht="12.5" x14ac:dyDescent="0.25">
      <c r="B156" s="1" t="s">
        <v>148</v>
      </c>
      <c r="C156" s="2">
        <v>19058</v>
      </c>
      <c r="D156" s="2">
        <f t="shared" si="0"/>
        <v>238225</v>
      </c>
    </row>
    <row r="157" spans="2:4" ht="12.5" x14ac:dyDescent="0.25">
      <c r="B157" s="1" t="s">
        <v>149</v>
      </c>
      <c r="C157" s="2">
        <v>18083</v>
      </c>
      <c r="D157" s="2">
        <f t="shared" si="0"/>
        <v>226037.5</v>
      </c>
    </row>
    <row r="158" spans="2:4" ht="12.5" x14ac:dyDescent="0.25">
      <c r="B158" s="1" t="s">
        <v>150</v>
      </c>
      <c r="C158" s="2">
        <v>17771</v>
      </c>
      <c r="D158" s="2">
        <f t="shared" si="0"/>
        <v>222137.5</v>
      </c>
    </row>
    <row r="159" spans="2:4" ht="12.5" x14ac:dyDescent="0.25">
      <c r="B159" s="1" t="s">
        <v>151</v>
      </c>
      <c r="C159" s="2">
        <v>16705</v>
      </c>
      <c r="D159" s="2">
        <f t="shared" si="0"/>
        <v>208812.5</v>
      </c>
    </row>
    <row r="160" spans="2:4" ht="12.5" x14ac:dyDescent="0.25">
      <c r="B160" s="1" t="s">
        <v>152</v>
      </c>
      <c r="C160" s="2">
        <v>15886</v>
      </c>
      <c r="D160" s="2">
        <f t="shared" si="0"/>
        <v>198575</v>
      </c>
    </row>
    <row r="161" spans="2:4" ht="12.5" x14ac:dyDescent="0.25">
      <c r="B161" s="1" t="s">
        <v>153</v>
      </c>
      <c r="C161" s="2">
        <v>15496</v>
      </c>
      <c r="D161" s="2">
        <f t="shared" si="0"/>
        <v>193700</v>
      </c>
    </row>
    <row r="162" spans="2:4" ht="12.5" x14ac:dyDescent="0.25">
      <c r="B162" s="1" t="s">
        <v>154</v>
      </c>
      <c r="C162" s="2">
        <v>14508</v>
      </c>
      <c r="D162" s="2">
        <f t="shared" si="0"/>
        <v>181350</v>
      </c>
    </row>
    <row r="163" spans="2:4" ht="12.5" x14ac:dyDescent="0.25">
      <c r="B163" s="1" t="s">
        <v>155</v>
      </c>
      <c r="C163" s="2">
        <v>14105</v>
      </c>
      <c r="D163" s="2">
        <f t="shared" si="0"/>
        <v>176312.5</v>
      </c>
    </row>
    <row r="164" spans="2:4" ht="12.5" x14ac:dyDescent="0.25">
      <c r="B164" s="1" t="s">
        <v>156</v>
      </c>
      <c r="C164" s="2">
        <v>12740</v>
      </c>
      <c r="D164" s="2">
        <f t="shared" si="0"/>
        <v>159250</v>
      </c>
    </row>
    <row r="165" spans="2:4" ht="12.5" x14ac:dyDescent="0.25">
      <c r="B165" s="1" t="s">
        <v>157</v>
      </c>
      <c r="C165" s="2">
        <v>11960</v>
      </c>
      <c r="D165" s="2">
        <f t="shared" si="0"/>
        <v>149500</v>
      </c>
    </row>
    <row r="166" spans="2:4" ht="12.5" x14ac:dyDescent="0.25">
      <c r="B166" s="1" t="s">
        <v>158</v>
      </c>
      <c r="C166" s="2">
        <v>11726</v>
      </c>
      <c r="D166" s="2">
        <f t="shared" si="0"/>
        <v>146575</v>
      </c>
    </row>
    <row r="167" spans="2:4" ht="12.5" x14ac:dyDescent="0.25">
      <c r="B167" s="1" t="s">
        <v>159</v>
      </c>
      <c r="C167" s="2">
        <v>11713</v>
      </c>
      <c r="D167" s="2">
        <f t="shared" si="0"/>
        <v>146412.5</v>
      </c>
    </row>
    <row r="168" spans="2:4" ht="12.5" x14ac:dyDescent="0.25">
      <c r="B168" s="1" t="s">
        <v>160</v>
      </c>
      <c r="C168" s="2">
        <v>11180</v>
      </c>
      <c r="D168" s="2">
        <f t="shared" si="0"/>
        <v>139750</v>
      </c>
    </row>
    <row r="169" spans="2:4" ht="12.5" x14ac:dyDescent="0.25">
      <c r="B169" s="1" t="s">
        <v>161</v>
      </c>
      <c r="C169" s="2">
        <v>10439</v>
      </c>
      <c r="D169" s="2">
        <f t="shared" si="0"/>
        <v>130487.5</v>
      </c>
    </row>
    <row r="170" spans="2:4" ht="12.5" x14ac:dyDescent="0.25">
      <c r="B170" s="1" t="s">
        <v>162</v>
      </c>
      <c r="C170" s="2">
        <v>10374</v>
      </c>
      <c r="D170" s="2">
        <f t="shared" si="0"/>
        <v>129675</v>
      </c>
    </row>
    <row r="171" spans="2:4" ht="12.5" x14ac:dyDescent="0.25">
      <c r="B171" s="1" t="s">
        <v>163</v>
      </c>
      <c r="C171" s="2">
        <v>10114</v>
      </c>
      <c r="D171" s="2">
        <f t="shared" si="0"/>
        <v>126425</v>
      </c>
    </row>
    <row r="172" spans="2:4" ht="12.5" x14ac:dyDescent="0.25">
      <c r="B172" s="1" t="s">
        <v>164</v>
      </c>
      <c r="C172" s="2">
        <v>10062</v>
      </c>
      <c r="D172" s="2">
        <f t="shared" si="0"/>
        <v>125775</v>
      </c>
    </row>
    <row r="173" spans="2:4" ht="12.5" x14ac:dyDescent="0.25">
      <c r="B173" s="1" t="s">
        <v>165</v>
      </c>
      <c r="C173" s="2">
        <v>9984</v>
      </c>
      <c r="D173" s="2">
        <f t="shared" si="0"/>
        <v>124800</v>
      </c>
    </row>
    <row r="174" spans="2:4" ht="12.5" x14ac:dyDescent="0.25">
      <c r="B174" s="1" t="s">
        <v>166</v>
      </c>
      <c r="C174" s="2">
        <v>9789</v>
      </c>
      <c r="D174" s="2">
        <f t="shared" si="0"/>
        <v>122362.5</v>
      </c>
    </row>
    <row r="175" spans="2:4" ht="12.5" x14ac:dyDescent="0.25">
      <c r="B175" s="1" t="s">
        <v>167</v>
      </c>
      <c r="C175" s="2">
        <v>9646</v>
      </c>
      <c r="D175" s="2">
        <f t="shared" si="0"/>
        <v>120575</v>
      </c>
    </row>
    <row r="176" spans="2:4" ht="12.5" x14ac:dyDescent="0.25">
      <c r="B176" s="1" t="s">
        <v>168</v>
      </c>
      <c r="C176" s="2">
        <v>8840</v>
      </c>
      <c r="D176" s="2">
        <f t="shared" si="0"/>
        <v>110500</v>
      </c>
    </row>
    <row r="177" spans="2:4" ht="12.5" x14ac:dyDescent="0.25">
      <c r="B177" s="1" t="s">
        <v>169</v>
      </c>
      <c r="C177" s="2">
        <v>8424</v>
      </c>
      <c r="D177" s="2">
        <f t="shared" si="0"/>
        <v>105300</v>
      </c>
    </row>
    <row r="178" spans="2:4" ht="12.5" x14ac:dyDescent="0.25">
      <c r="B178" s="1" t="s">
        <v>170</v>
      </c>
      <c r="C178" s="2">
        <v>8073</v>
      </c>
      <c r="D178" s="2">
        <f t="shared" si="0"/>
        <v>100912.5</v>
      </c>
    </row>
    <row r="179" spans="2:4" ht="12.5" x14ac:dyDescent="0.25">
      <c r="B179" s="1" t="s">
        <v>171</v>
      </c>
      <c r="C179" s="2">
        <v>7826</v>
      </c>
      <c r="D179" s="2">
        <f t="shared" si="0"/>
        <v>97825</v>
      </c>
    </row>
    <row r="180" spans="2:4" ht="12.5" x14ac:dyDescent="0.25">
      <c r="B180" s="1" t="s">
        <v>172</v>
      </c>
      <c r="C180" s="2">
        <v>7748</v>
      </c>
      <c r="D180" s="2">
        <f t="shared" si="0"/>
        <v>96850</v>
      </c>
    </row>
    <row r="181" spans="2:4" ht="12.5" x14ac:dyDescent="0.25">
      <c r="B181" s="1" t="s">
        <v>173</v>
      </c>
      <c r="C181" s="2">
        <v>7163</v>
      </c>
      <c r="D181" s="2">
        <f t="shared" si="0"/>
        <v>89537.5</v>
      </c>
    </row>
    <row r="182" spans="2:4" ht="12.5" x14ac:dyDescent="0.25">
      <c r="B182" s="1" t="s">
        <v>174</v>
      </c>
      <c r="C182" s="2">
        <v>7085</v>
      </c>
      <c r="D182" s="2">
        <f t="shared" si="0"/>
        <v>88562.5</v>
      </c>
    </row>
    <row r="183" spans="2:4" ht="12.5" x14ac:dyDescent="0.25">
      <c r="B183" s="1" t="s">
        <v>175</v>
      </c>
      <c r="C183" s="2">
        <v>6968</v>
      </c>
      <c r="D183" s="2">
        <f t="shared" si="0"/>
        <v>87100</v>
      </c>
    </row>
    <row r="184" spans="2:4" ht="12.5" x14ac:dyDescent="0.25">
      <c r="B184" s="1" t="s">
        <v>176</v>
      </c>
      <c r="C184" s="2">
        <v>6656</v>
      </c>
      <c r="D184" s="2">
        <f t="shared" si="0"/>
        <v>83200</v>
      </c>
    </row>
    <row r="185" spans="2:4" ht="12.5" x14ac:dyDescent="0.25">
      <c r="B185" s="1" t="s">
        <v>177</v>
      </c>
      <c r="C185" s="2">
        <v>6552</v>
      </c>
      <c r="D185" s="2">
        <f t="shared" si="0"/>
        <v>81900</v>
      </c>
    </row>
    <row r="186" spans="2:4" ht="12.5" x14ac:dyDescent="0.25">
      <c r="B186" s="1" t="s">
        <v>178</v>
      </c>
      <c r="C186" s="2">
        <v>6110</v>
      </c>
      <c r="D186" s="2">
        <f t="shared" si="0"/>
        <v>76375</v>
      </c>
    </row>
    <row r="187" spans="2:4" ht="12.5" x14ac:dyDescent="0.25">
      <c r="B187" s="1" t="s">
        <v>179</v>
      </c>
      <c r="C187" s="2">
        <v>6071</v>
      </c>
      <c r="D187" s="2">
        <f t="shared" si="0"/>
        <v>75887.5</v>
      </c>
    </row>
    <row r="188" spans="2:4" ht="12.5" x14ac:dyDescent="0.25">
      <c r="B188" s="1" t="s">
        <v>180</v>
      </c>
      <c r="C188" s="2">
        <v>6058</v>
      </c>
      <c r="D188" s="2">
        <f t="shared" si="0"/>
        <v>75725</v>
      </c>
    </row>
    <row r="189" spans="2:4" ht="12.5" x14ac:dyDescent="0.25">
      <c r="B189" s="1" t="s">
        <v>181</v>
      </c>
      <c r="C189" s="2">
        <v>5863</v>
      </c>
      <c r="D189" s="2">
        <f t="shared" si="0"/>
        <v>73287.5</v>
      </c>
    </row>
    <row r="190" spans="2:4" ht="12.5" x14ac:dyDescent="0.25">
      <c r="B190" s="1" t="s">
        <v>182</v>
      </c>
      <c r="C190" s="2">
        <v>5824</v>
      </c>
      <c r="D190" s="2">
        <f t="shared" si="0"/>
        <v>72800</v>
      </c>
    </row>
    <row r="191" spans="2:4" ht="12.5" x14ac:dyDescent="0.25">
      <c r="B191" s="1" t="s">
        <v>183</v>
      </c>
      <c r="C191" s="2">
        <v>5616</v>
      </c>
      <c r="D191" s="2">
        <f t="shared" si="0"/>
        <v>70200</v>
      </c>
    </row>
    <row r="192" spans="2:4" ht="12.5" x14ac:dyDescent="0.25">
      <c r="B192" s="1" t="s">
        <v>184</v>
      </c>
      <c r="C192" s="2">
        <v>5421</v>
      </c>
      <c r="D192" s="2">
        <f t="shared" si="0"/>
        <v>67762.5</v>
      </c>
    </row>
    <row r="193" spans="2:4" ht="12.5" x14ac:dyDescent="0.25">
      <c r="B193" s="1" t="s">
        <v>185</v>
      </c>
      <c r="C193" s="2">
        <v>5200</v>
      </c>
      <c r="D193" s="2">
        <f t="shared" si="0"/>
        <v>65000</v>
      </c>
    </row>
    <row r="194" spans="2:4" ht="12.5" x14ac:dyDescent="0.25">
      <c r="B194" s="1" t="s">
        <v>186</v>
      </c>
      <c r="C194" s="2">
        <v>4992</v>
      </c>
      <c r="D194" s="2">
        <f t="shared" si="0"/>
        <v>62400</v>
      </c>
    </row>
    <row r="195" spans="2:4" ht="12.5" x14ac:dyDescent="0.25">
      <c r="B195" s="1" t="s">
        <v>187</v>
      </c>
      <c r="C195" s="2">
        <v>4576</v>
      </c>
      <c r="D195" s="2">
        <f t="shared" si="0"/>
        <v>57200</v>
      </c>
    </row>
    <row r="196" spans="2:4" ht="12.5" x14ac:dyDescent="0.25">
      <c r="B196" s="1" t="s">
        <v>188</v>
      </c>
      <c r="C196" s="2">
        <v>4394</v>
      </c>
      <c r="D196" s="2">
        <f t="shared" si="0"/>
        <v>54925</v>
      </c>
    </row>
    <row r="197" spans="2:4" ht="12.5" x14ac:dyDescent="0.25">
      <c r="B197" s="1" t="s">
        <v>189</v>
      </c>
      <c r="C197" s="2">
        <v>4264</v>
      </c>
      <c r="D197" s="2">
        <f t="shared" si="0"/>
        <v>53300</v>
      </c>
    </row>
    <row r="198" spans="2:4" ht="12.5" x14ac:dyDescent="0.25">
      <c r="B198" s="1" t="s">
        <v>190</v>
      </c>
      <c r="C198" s="2">
        <v>3614</v>
      </c>
      <c r="D198" s="2">
        <f t="shared" si="0"/>
        <v>45175</v>
      </c>
    </row>
    <row r="199" spans="2:4" ht="12.5" x14ac:dyDescent="0.25">
      <c r="B199" s="1" t="s">
        <v>191</v>
      </c>
      <c r="C199" s="2">
        <v>3250</v>
      </c>
      <c r="D199" s="2">
        <f t="shared" si="0"/>
        <v>40625</v>
      </c>
    </row>
    <row r="200" spans="2:4" ht="12.5" x14ac:dyDescent="0.25">
      <c r="B200" s="1" t="s">
        <v>192</v>
      </c>
      <c r="C200" s="2">
        <v>2613</v>
      </c>
      <c r="D200" s="2">
        <f t="shared" si="0"/>
        <v>32662.5</v>
      </c>
    </row>
    <row r="201" spans="2:4" ht="12.5" x14ac:dyDescent="0.25">
      <c r="B201" s="1" t="s">
        <v>193</v>
      </c>
      <c r="C201" s="2">
        <v>2366</v>
      </c>
      <c r="D201" s="2">
        <f t="shared" si="0"/>
        <v>29575</v>
      </c>
    </row>
    <row r="202" spans="2:4" ht="12.5" x14ac:dyDescent="0.25">
      <c r="B202" s="1" t="s">
        <v>194</v>
      </c>
      <c r="C202" s="2">
        <v>2145</v>
      </c>
      <c r="D202" s="2">
        <f t="shared" si="0"/>
        <v>26812.5</v>
      </c>
    </row>
    <row r="203" spans="2:4" ht="12.5" x14ac:dyDescent="0.25">
      <c r="B203" s="1" t="s">
        <v>195</v>
      </c>
      <c r="C203" s="2">
        <v>1794</v>
      </c>
      <c r="D203" s="2">
        <f t="shared" si="0"/>
        <v>22425</v>
      </c>
    </row>
    <row r="204" spans="2:4" ht="12.5" x14ac:dyDescent="0.25">
      <c r="B204" s="1" t="s">
        <v>196</v>
      </c>
      <c r="C204" s="2">
        <v>1664</v>
      </c>
      <c r="D204" s="2">
        <f t="shared" si="0"/>
        <v>20800</v>
      </c>
    </row>
    <row r="205" spans="2:4" ht="12.5" x14ac:dyDescent="0.25">
      <c r="B205" s="1" t="s">
        <v>197</v>
      </c>
      <c r="C205" s="2">
        <v>1664</v>
      </c>
      <c r="D205" s="2">
        <f t="shared" si="0"/>
        <v>20800</v>
      </c>
    </row>
    <row r="206" spans="2:4" ht="12.5" x14ac:dyDescent="0.25">
      <c r="B206" s="1" t="s">
        <v>198</v>
      </c>
      <c r="C206" s="2">
        <v>1547</v>
      </c>
      <c r="D206" s="2">
        <f t="shared" si="0"/>
        <v>19337.5</v>
      </c>
    </row>
    <row r="207" spans="2:4" ht="12.5" x14ac:dyDescent="0.25">
      <c r="B207" s="1" t="s">
        <v>199</v>
      </c>
      <c r="C207" s="2">
        <v>1326</v>
      </c>
      <c r="D207" s="2">
        <f t="shared" si="0"/>
        <v>16575</v>
      </c>
    </row>
    <row r="208" spans="2:4" ht="12.5" x14ac:dyDescent="0.25">
      <c r="B208" s="1" t="s">
        <v>200</v>
      </c>
      <c r="C208" s="2">
        <v>1300</v>
      </c>
      <c r="D208" s="2">
        <f t="shared" si="0"/>
        <v>16250</v>
      </c>
    </row>
    <row r="209" spans="2:4" ht="12.5" x14ac:dyDescent="0.25">
      <c r="B209" s="1" t="s">
        <v>201</v>
      </c>
      <c r="C209" s="2">
        <v>1053</v>
      </c>
      <c r="D209" s="2">
        <f t="shared" si="0"/>
        <v>13162.5</v>
      </c>
    </row>
    <row r="210" spans="2:4" ht="12.5" x14ac:dyDescent="0.25">
      <c r="B210" s="1" t="s">
        <v>202</v>
      </c>
      <c r="C210" s="2">
        <v>1040</v>
      </c>
      <c r="D210" s="2">
        <f t="shared" si="0"/>
        <v>13000</v>
      </c>
    </row>
    <row r="211" spans="2:4" ht="12.5" x14ac:dyDescent="0.25">
      <c r="B211" s="1" t="s">
        <v>203</v>
      </c>
      <c r="C211" s="2">
        <v>1040</v>
      </c>
      <c r="D211" s="2">
        <f t="shared" si="0"/>
        <v>13000</v>
      </c>
    </row>
    <row r="212" spans="2:4" ht="12.5" x14ac:dyDescent="0.25">
      <c r="B212" s="1" t="s">
        <v>204</v>
      </c>
      <c r="C212" s="2">
        <v>884</v>
      </c>
      <c r="D212" s="2">
        <f t="shared" si="0"/>
        <v>11050</v>
      </c>
    </row>
    <row r="213" spans="2:4" ht="12.5" x14ac:dyDescent="0.25">
      <c r="B213" s="1" t="s">
        <v>205</v>
      </c>
      <c r="C213" s="2">
        <v>884</v>
      </c>
      <c r="D213" s="2">
        <f t="shared" si="0"/>
        <v>11050</v>
      </c>
    </row>
    <row r="214" spans="2:4" ht="12.5" x14ac:dyDescent="0.25">
      <c r="B214" s="1" t="s">
        <v>206</v>
      </c>
      <c r="C214" s="2">
        <v>845</v>
      </c>
      <c r="D214" s="2">
        <f t="shared" si="0"/>
        <v>10562.5</v>
      </c>
    </row>
    <row r="215" spans="2:4" ht="12.5" x14ac:dyDescent="0.25">
      <c r="B215" s="1" t="s">
        <v>207</v>
      </c>
      <c r="C215" s="2">
        <v>793</v>
      </c>
      <c r="D215" s="2">
        <f t="shared" si="0"/>
        <v>9912.5</v>
      </c>
    </row>
    <row r="216" spans="2:4" ht="12.5" x14ac:dyDescent="0.25">
      <c r="B216" s="1" t="s">
        <v>208</v>
      </c>
      <c r="C216" s="2">
        <v>546</v>
      </c>
      <c r="D216" s="2">
        <f t="shared" si="0"/>
        <v>6825</v>
      </c>
    </row>
    <row r="217" spans="2:4" ht="12.5" x14ac:dyDescent="0.25">
      <c r="B217" s="1" t="s">
        <v>209</v>
      </c>
      <c r="C217" s="2">
        <v>416</v>
      </c>
      <c r="D217" s="2">
        <f t="shared" si="0"/>
        <v>5200</v>
      </c>
    </row>
    <row r="218" spans="2:4" ht="12.5" x14ac:dyDescent="0.25">
      <c r="B218" s="1" t="s">
        <v>210</v>
      </c>
      <c r="C218" s="2">
        <v>416</v>
      </c>
      <c r="D218" s="2">
        <f t="shared" si="0"/>
        <v>5200</v>
      </c>
    </row>
    <row r="219" spans="2:4" ht="12.5" x14ac:dyDescent="0.25">
      <c r="B219" s="1" t="s">
        <v>211</v>
      </c>
      <c r="C219" s="2">
        <v>416</v>
      </c>
      <c r="D219" s="2">
        <f t="shared" si="0"/>
        <v>5200</v>
      </c>
    </row>
    <row r="220" spans="2:4" ht="12.5" x14ac:dyDescent="0.25">
      <c r="B220" s="1" t="s">
        <v>212</v>
      </c>
      <c r="C220" s="2">
        <v>13</v>
      </c>
      <c r="D220" s="2">
        <f t="shared" si="0"/>
        <v>162.5</v>
      </c>
    </row>
    <row r="221" spans="2:4" ht="12.5" x14ac:dyDescent="0.25">
      <c r="B221" s="1" t="s">
        <v>213</v>
      </c>
      <c r="C221" s="2">
        <v>13</v>
      </c>
      <c r="D221" s="2">
        <f t="shared" si="0"/>
        <v>162.5</v>
      </c>
    </row>
    <row r="222" spans="2:4" ht="13.5" thickBot="1" x14ac:dyDescent="0.35">
      <c r="B222" s="8" t="s">
        <v>216</v>
      </c>
      <c r="C222" s="9">
        <f t="shared" ref="C222:D222" si="1">SUM(C3:C221)</f>
        <v>318239207</v>
      </c>
      <c r="D222" s="9">
        <f t="shared" si="1"/>
        <v>3977990087.5</v>
      </c>
    </row>
    <row r="223" spans="2:4" s="6" customFormat="1" ht="15.75" customHeight="1" x14ac:dyDescent="0.25"/>
    <row r="224" spans="2:4" s="6" customFormat="1" ht="15.75" customHeight="1" x14ac:dyDescent="0.25"/>
    <row r="225" s="6" customFormat="1" ht="15.75" customHeight="1" x14ac:dyDescent="0.25"/>
    <row r="226" s="6" customFormat="1" ht="15.75" customHeight="1" x14ac:dyDescent="0.25"/>
    <row r="227" s="6" customFormat="1" ht="15.75" customHeight="1" x14ac:dyDescent="0.25"/>
    <row r="228" s="6" customFormat="1" ht="15.75" customHeight="1" x14ac:dyDescent="0.25"/>
    <row r="229" s="6" customFormat="1" ht="15.75" customHeight="1" x14ac:dyDescent="0.25"/>
    <row r="230" s="6" customFormat="1" ht="15.75" customHeight="1" x14ac:dyDescent="0.25"/>
    <row r="231" s="6" customFormat="1" ht="15.75" customHeight="1" x14ac:dyDescent="0.25"/>
    <row r="232" s="6" customFormat="1" ht="15.75" customHeight="1" x14ac:dyDescent="0.25"/>
    <row r="233" s="6" customFormat="1" ht="15.75" customHeight="1" x14ac:dyDescent="0.25"/>
    <row r="234" s="6" customFormat="1" ht="15.75" customHeight="1" x14ac:dyDescent="0.25"/>
    <row r="235" s="6" customFormat="1" ht="15.75" customHeight="1" x14ac:dyDescent="0.25"/>
    <row r="236" s="6" customFormat="1" ht="15.75" customHeight="1" x14ac:dyDescent="0.25"/>
    <row r="237" s="6" customFormat="1" ht="15.75" customHeight="1" x14ac:dyDescent="0.25"/>
    <row r="238" s="6" customFormat="1" ht="15.75" customHeight="1" x14ac:dyDescent="0.25"/>
    <row r="239" s="6" customFormat="1" ht="15.75" customHeight="1" x14ac:dyDescent="0.25"/>
    <row r="240" s="6" customFormat="1" ht="15.75" customHeight="1" x14ac:dyDescent="0.25"/>
    <row r="241" s="6" customFormat="1" ht="15.75" customHeight="1" x14ac:dyDescent="0.25"/>
    <row r="242" s="6" customFormat="1" ht="15.75" customHeight="1" x14ac:dyDescent="0.25"/>
    <row r="243" s="6" customFormat="1" ht="15.75" customHeight="1" x14ac:dyDescent="0.25"/>
    <row r="244" s="6" customFormat="1" ht="15.75" customHeight="1" x14ac:dyDescent="0.25"/>
    <row r="245" s="6" customFormat="1" ht="15.75" customHeight="1" x14ac:dyDescent="0.25"/>
    <row r="246" s="6" customFormat="1" ht="15.75" customHeight="1" x14ac:dyDescent="0.25"/>
    <row r="247" s="6" customFormat="1" ht="15.75" customHeight="1" x14ac:dyDescent="0.25"/>
    <row r="248" s="6" customFormat="1" ht="15.75" customHeight="1" x14ac:dyDescent="0.25"/>
    <row r="249" s="6" customFormat="1" ht="15.75" customHeight="1" x14ac:dyDescent="0.25"/>
    <row r="250" s="6" customFormat="1" ht="15.75" customHeight="1" x14ac:dyDescent="0.25"/>
    <row r="251" s="6" customFormat="1" ht="15.75" customHeight="1" x14ac:dyDescent="0.25"/>
    <row r="252" s="6" customFormat="1" ht="15.75" customHeight="1" x14ac:dyDescent="0.25"/>
    <row r="253" s="6" customFormat="1" ht="15.75" customHeight="1" x14ac:dyDescent="0.25"/>
    <row r="254" s="6" customFormat="1" ht="15.75" customHeight="1" x14ac:dyDescent="0.25"/>
    <row r="255" s="6" customFormat="1" ht="15.75" customHeight="1" x14ac:dyDescent="0.25"/>
    <row r="256" s="6" customFormat="1" ht="15.75" customHeight="1" x14ac:dyDescent="0.25"/>
    <row r="257" s="6" customFormat="1" ht="15.75" customHeight="1" x14ac:dyDescent="0.25"/>
    <row r="258" s="6" customFormat="1" ht="15.75" customHeight="1" x14ac:dyDescent="0.25"/>
    <row r="259" s="6" customFormat="1" ht="15.75" customHeight="1" x14ac:dyDescent="0.25"/>
    <row r="260" s="6" customFormat="1" ht="15.75" customHeight="1" x14ac:dyDescent="0.25"/>
    <row r="261" s="6" customFormat="1" ht="15.75" customHeight="1" x14ac:dyDescent="0.25"/>
    <row r="262" s="6" customFormat="1" ht="15.75" customHeight="1" x14ac:dyDescent="0.25"/>
    <row r="263" s="6" customFormat="1" ht="15.75" customHeight="1" x14ac:dyDescent="0.25"/>
    <row r="264" s="6" customFormat="1" ht="15.75" customHeight="1" x14ac:dyDescent="0.25"/>
    <row r="265" s="6" customFormat="1" ht="15.75" customHeight="1" x14ac:dyDescent="0.25"/>
    <row r="266" s="6" customFormat="1" ht="15.75" customHeight="1" x14ac:dyDescent="0.25"/>
    <row r="267" s="6" customFormat="1" ht="15.75" customHeight="1" x14ac:dyDescent="0.25"/>
    <row r="268" s="6" customFormat="1" ht="15.75" customHeight="1" x14ac:dyDescent="0.25"/>
    <row r="269" s="6" customFormat="1" ht="15.75" customHeight="1" x14ac:dyDescent="0.25"/>
    <row r="270" s="6" customFormat="1" ht="15.75" customHeight="1" x14ac:dyDescent="0.25"/>
    <row r="271" s="6" customFormat="1" ht="15.75" customHeight="1" x14ac:dyDescent="0.25"/>
    <row r="272" s="6" customFormat="1" ht="15.75" customHeight="1" x14ac:dyDescent="0.25"/>
    <row r="273" s="6" customFormat="1" ht="15.75" customHeight="1" x14ac:dyDescent="0.25"/>
    <row r="274" s="6" customFormat="1" ht="15.75" customHeight="1" x14ac:dyDescent="0.25"/>
    <row r="275" s="6" customFormat="1" ht="15.75" customHeight="1" x14ac:dyDescent="0.25"/>
    <row r="276" s="6" customFormat="1" ht="15.75" customHeight="1" x14ac:dyDescent="0.25"/>
    <row r="277" s="6" customFormat="1" ht="15.75" customHeight="1" x14ac:dyDescent="0.25"/>
    <row r="278" s="6" customFormat="1" ht="15.75" customHeight="1" x14ac:dyDescent="0.25"/>
    <row r="279" s="6" customFormat="1" ht="15.75" customHeight="1" x14ac:dyDescent="0.25"/>
    <row r="280" s="6" customFormat="1" ht="15.75" customHeight="1" x14ac:dyDescent="0.25"/>
    <row r="281" s="6" customFormat="1" ht="15.75" customHeight="1" x14ac:dyDescent="0.25"/>
    <row r="282" s="6" customFormat="1" ht="15.75" customHeight="1" x14ac:dyDescent="0.25"/>
    <row r="283" s="6" customFormat="1" ht="15.75" customHeight="1" x14ac:dyDescent="0.25"/>
    <row r="284" s="6" customFormat="1" ht="15.75" customHeight="1" x14ac:dyDescent="0.25"/>
    <row r="285" s="6" customFormat="1" ht="15.75" customHeight="1" x14ac:dyDescent="0.25"/>
    <row r="286" s="6" customFormat="1" ht="15.75" customHeight="1" x14ac:dyDescent="0.25"/>
    <row r="287" s="6" customFormat="1" ht="15.75" customHeight="1" x14ac:dyDescent="0.25"/>
    <row r="288" s="6" customFormat="1" ht="15.75" customHeight="1" x14ac:dyDescent="0.25"/>
    <row r="289" s="6" customFormat="1" ht="15.75" customHeight="1" x14ac:dyDescent="0.25"/>
    <row r="290" s="6" customFormat="1" ht="15.75" customHeight="1" x14ac:dyDescent="0.25"/>
    <row r="291" s="6" customFormat="1" ht="15.75" customHeight="1" x14ac:dyDescent="0.25"/>
    <row r="292" s="6" customFormat="1" ht="15.75" customHeight="1" x14ac:dyDescent="0.25"/>
    <row r="293" s="6" customFormat="1" ht="15.75" customHeight="1" x14ac:dyDescent="0.25"/>
    <row r="294" s="6" customFormat="1" ht="15.75" customHeight="1" x14ac:dyDescent="0.25"/>
    <row r="295" s="6" customFormat="1" ht="15.75" customHeight="1" x14ac:dyDescent="0.25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Sævar Þór Sveinsson</cp:lastModifiedBy>
  <dcterms:modified xsi:type="dcterms:W3CDTF">2025-09-03T12:49:38Z</dcterms:modified>
</cp:coreProperties>
</file>