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66925"/>
  <mc:AlternateContent xmlns:mc="http://schemas.openxmlformats.org/markup-compatibility/2006">
    <mc:Choice Requires="x15">
      <x15ac:absPath xmlns:x15ac="http://schemas.microsoft.com/office/spreadsheetml/2010/11/ac" url="C:\Users\Randif\Desktop\"/>
    </mc:Choice>
  </mc:AlternateContent>
  <xr:revisionPtr revIDLastSave="0" documentId="13_ncr:1_{DDD828C9-8D8E-4764-8717-714D4739C3F2}" xr6:coauthVersionLast="47" xr6:coauthVersionMax="47" xr10:uidLastSave="{00000000-0000-0000-0000-000000000000}"/>
  <bookViews>
    <workbookView xWindow="-105" yWindow="0" windowWidth="19410" windowHeight="21705" xr2:uid="{49C326B2-9C06-4006-B909-C786680D2A27}"/>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7" i="1" l="1"/>
  <c r="E23" i="1" s="1"/>
  <c r="D27" i="1"/>
  <c r="C27" i="1"/>
  <c r="C23" i="1" s="1"/>
  <c r="E24" i="1"/>
  <c r="D24" i="1"/>
  <c r="C24" i="1"/>
  <c r="N17" i="1"/>
  <c r="M17" i="1"/>
  <c r="L17" i="1"/>
  <c r="K17" i="1"/>
  <c r="J17" i="1"/>
  <c r="I17" i="1"/>
  <c r="H17" i="1"/>
  <c r="G17" i="1"/>
  <c r="F17" i="1"/>
  <c r="E17" i="1"/>
  <c r="D17" i="1"/>
  <c r="C17" i="1"/>
  <c r="N14" i="1"/>
  <c r="M14" i="1"/>
  <c r="L14" i="1"/>
  <c r="K14" i="1"/>
  <c r="J14" i="1"/>
  <c r="J13" i="1" s="1"/>
  <c r="I14" i="1"/>
  <c r="H14" i="1"/>
  <c r="G14" i="1"/>
  <c r="F14" i="1"/>
  <c r="E14" i="1"/>
  <c r="D14" i="1"/>
  <c r="C14" i="1"/>
  <c r="N13" i="1"/>
  <c r="M13" i="1"/>
  <c r="C13" i="1"/>
  <c r="D7" i="1"/>
  <c r="D4" i="1"/>
  <c r="N7" i="1"/>
  <c r="M7" i="1"/>
  <c r="L7" i="1"/>
  <c r="K7" i="1"/>
  <c r="J7" i="1"/>
  <c r="I7" i="1"/>
  <c r="H7" i="1"/>
  <c r="G7" i="1"/>
  <c r="F7" i="1"/>
  <c r="E7" i="1"/>
  <c r="N4" i="1"/>
  <c r="M4" i="1"/>
  <c r="L4" i="1"/>
  <c r="K4" i="1"/>
  <c r="J4" i="1"/>
  <c r="I4" i="1"/>
  <c r="H4" i="1"/>
  <c r="G4" i="1"/>
  <c r="F4" i="1"/>
  <c r="E4" i="1"/>
  <c r="C4" i="1"/>
  <c r="C7" i="1"/>
  <c r="K13" i="1" l="1"/>
  <c r="L13" i="1"/>
  <c r="D13" i="1"/>
  <c r="F13" i="1"/>
  <c r="G13" i="1"/>
  <c r="H13" i="1"/>
  <c r="D23" i="1"/>
  <c r="D3" i="1"/>
  <c r="I13" i="1"/>
  <c r="E13" i="1"/>
  <c r="C3" i="1"/>
  <c r="K3" i="1"/>
  <c r="L3" i="1"/>
  <c r="F3" i="1"/>
  <c r="M3" i="1"/>
  <c r="G3" i="1"/>
  <c r="E3" i="1"/>
  <c r="H3" i="1"/>
  <c r="I3" i="1"/>
  <c r="N3" i="1"/>
  <c r="J3" i="1"/>
</calcChain>
</file>

<file path=xl/sharedStrings.xml><?xml version="1.0" encoding="utf-8"?>
<sst xmlns="http://schemas.openxmlformats.org/spreadsheetml/2006/main" count="32" uniqueCount="14">
  <si>
    <t>Y</t>
    <phoneticPr fontId="2"/>
  </si>
  <si>
    <t>A</t>
    <phoneticPr fontId="2"/>
  </si>
  <si>
    <t>K^α</t>
    <phoneticPr fontId="2"/>
  </si>
  <si>
    <t>L^β</t>
    <phoneticPr fontId="2"/>
  </si>
  <si>
    <t>　K</t>
    <phoneticPr fontId="2"/>
  </si>
  <si>
    <t>　α</t>
    <phoneticPr fontId="2"/>
  </si>
  <si>
    <t>　L</t>
    <phoneticPr fontId="2"/>
  </si>
  <si>
    <t>　β</t>
    <phoneticPr fontId="2"/>
  </si>
  <si>
    <t>←変化</t>
    <rPh sb="1" eb="3">
      <t>ヘンカ</t>
    </rPh>
    <phoneticPr fontId="2"/>
  </si>
  <si>
    <t>【①労働投入量・資本投入量が一定のもとで労働弾力性の向上による生産量の変化】</t>
    <rPh sb="2" eb="7">
      <t>ロウドウトウニュウリョウ</t>
    </rPh>
    <rPh sb="8" eb="10">
      <t>シホン</t>
    </rPh>
    <rPh sb="10" eb="13">
      <t>トウニュウリョウ</t>
    </rPh>
    <rPh sb="14" eb="16">
      <t>イッテイ</t>
    </rPh>
    <rPh sb="20" eb="22">
      <t>ロウドウ</t>
    </rPh>
    <rPh sb="22" eb="25">
      <t>ダンリョクセイ</t>
    </rPh>
    <rPh sb="26" eb="28">
      <t>コウジョウ</t>
    </rPh>
    <rPh sb="31" eb="34">
      <t>セイサンリョウ</t>
    </rPh>
    <rPh sb="35" eb="37">
      <t>ヘンカ</t>
    </rPh>
    <phoneticPr fontId="2"/>
  </si>
  <si>
    <t>【②資本投入量が一定、労働投入量が減少するもとで労働弾力性の向上による生産量の変化】</t>
    <rPh sb="2" eb="4">
      <t>シホン</t>
    </rPh>
    <rPh sb="4" eb="7">
      <t>トウニュウリョウ</t>
    </rPh>
    <rPh sb="8" eb="10">
      <t>イッテイ</t>
    </rPh>
    <rPh sb="17" eb="19">
      <t>ゲンショウ</t>
    </rPh>
    <rPh sb="24" eb="26">
      <t>ロウドウ</t>
    </rPh>
    <rPh sb="26" eb="29">
      <t>ダンリョクセイ</t>
    </rPh>
    <rPh sb="30" eb="32">
      <t>コウジョウ</t>
    </rPh>
    <rPh sb="35" eb="38">
      <t>セイサンリョウ</t>
    </rPh>
    <rPh sb="39" eb="41">
      <t>ヘンカ</t>
    </rPh>
    <phoneticPr fontId="2"/>
  </si>
  <si>
    <t>←100の半分</t>
    <rPh sb="5" eb="7">
      <t>ハンブン</t>
    </rPh>
    <phoneticPr fontId="2"/>
  </si>
  <si>
    <t>【③資本投入量が一定、労働投入量が元の半分のもとで、労働弾力性が飛躍的に向上する場合における生産量の変化】</t>
    <rPh sb="2" eb="4">
      <t>シホン</t>
    </rPh>
    <rPh sb="4" eb="7">
      <t>トウニュウリョウ</t>
    </rPh>
    <rPh sb="8" eb="10">
      <t>イッテイ</t>
    </rPh>
    <rPh sb="17" eb="18">
      <t>モト</t>
    </rPh>
    <rPh sb="19" eb="21">
      <t>ハンブン</t>
    </rPh>
    <rPh sb="26" eb="28">
      <t>ロウドウ</t>
    </rPh>
    <rPh sb="28" eb="31">
      <t>ダンリョクセイ</t>
    </rPh>
    <rPh sb="32" eb="35">
      <t>ヒヤクテキ</t>
    </rPh>
    <rPh sb="36" eb="38">
      <t>コウジョウ</t>
    </rPh>
    <rPh sb="40" eb="42">
      <t>バアイ</t>
    </rPh>
    <rPh sb="46" eb="49">
      <t>セイサンリョウ</t>
    </rPh>
    <rPh sb="50" eb="52">
      <t>ヘンカ</t>
    </rPh>
    <phoneticPr fontId="2"/>
  </si>
  <si>
    <t>←大きく変化</t>
    <rPh sb="1" eb="2">
      <t>オオ</t>
    </rPh>
    <rPh sb="4" eb="6">
      <t>ヘンカ</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</si>
</sst>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b/>
      <sz val="11"/>
      <color theme="4"/>
      <name val="游ゴシック"/>
      <family val="3"/>
      <charset val="128"/>
      <scheme val="minor"/>
    </font>
    <font>
      <b/>
      <sz val="11"/>
      <color theme="1"/>
      <name val="游ゴシック"/>
      <family val="3"/>
      <charset val="128"/>
      <scheme val="minor"/>
    </font>
  </fonts>
  <fills count="4">
    <fill>
      <patternFill patternType="none"/>
    </fill>
    <fill>
      <patternFill patternType="gray125"/>
    </fill>
    <fill>
      <patternFill patternType="solid">
        <fgColor theme="2"/>
        <bgColor indexed="64"/>
      </patternFill>
    </fill>
    <fill>
      <patternFill patternType="solid">
        <fgColor theme="5"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0">
    <xf numFmtId="0" fontId="0" fillId="0" borderId="0" xfId="0">
      <alignment vertical="center"/>
    </xf>
    <xf numFmtId="0" fontId="4" fillId="0" borderId="0" xfId="0" applyFont="1">
      <alignment vertical="center"/>
    </xf>
    <xf numFmtId="0" fontId="4" fillId="0" borderId="1" xfId="0" applyFont="1" applyBorder="1">
      <alignment vertical="center"/>
    </xf>
    <xf numFmtId="0" fontId="3" fillId="0" borderId="1" xfId="0" applyFont="1" applyBorder="1">
      <alignment vertical="center"/>
    </xf>
    <xf numFmtId="2" fontId="3" fillId="0" borderId="1" xfId="0" applyNumberFormat="1" applyFont="1" applyBorder="1">
      <alignment vertical="center"/>
    </xf>
    <xf numFmtId="0" fontId="4" fillId="2" borderId="1" xfId="0" applyFont="1" applyFill="1" applyBorder="1">
      <alignment vertical="center"/>
    </xf>
    <xf numFmtId="40" fontId="4" fillId="2" borderId="1" xfId="1" applyNumberFormat="1" applyFont="1" applyFill="1" applyBorder="1">
      <alignment vertical="center"/>
    </xf>
    <xf numFmtId="0" fontId="4" fillId="3" borderId="1" xfId="0" applyFont="1" applyFill="1" applyBorder="1">
      <alignment vertical="center"/>
    </xf>
    <xf numFmtId="40" fontId="4" fillId="3" borderId="1" xfId="1" applyNumberFormat="1" applyFont="1" applyFill="1" applyBorder="1">
      <alignment vertical="center"/>
    </xf>
    <xf numFmtId="0" fontId="3" fillId="2" borderId="1" xfId="0" applyFont="1" applyFill="1" applyBorder="1">
      <alignmen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9</xdr:col>
      <xdr:colOff>703493</xdr:colOff>
      <xdr:row>20</xdr:row>
      <xdr:rowOff>84587</xdr:rowOff>
    </xdr:from>
    <xdr:to>
      <xdr:col>13</xdr:col>
      <xdr:colOff>887424</xdr:colOff>
      <xdr:row>29</xdr:row>
      <xdr:rowOff>230362</xdr:rowOff>
    </xdr:to>
    <xdr:pic>
      <xdr:nvPicPr>
        <xdr:cNvPr id="2" name="図 1">
          <a:extLst>
            <a:ext uri="{FF2B5EF4-FFF2-40B4-BE49-F238E27FC236}">
              <a16:creationId xmlns:a16="http://schemas.microsoft.com/office/drawing/2014/main" id="{1D4433AC-F471-6BBC-809A-1E891C830C7B}"/>
            </a:ext>
          </a:extLst>
        </xdr:cNvPr>
        <xdr:cNvPicPr>
          <a:picLocks noChangeAspect="1"/>
        </xdr:cNvPicPr>
      </xdr:nvPicPr>
      <xdr:blipFill>
        <a:blip xmlns:r="http://schemas.openxmlformats.org/officeDocument/2006/relationships" r:embed="rId1"/>
        <a:stretch>
          <a:fillRect/>
        </a:stretch>
      </xdr:blipFill>
      <xdr:spPr>
        <a:xfrm>
          <a:off x="8156806" y="4847087"/>
          <a:ext cx="4041556" cy="2288900"/>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F64178-AE83-4842-A4B7-1503D617968D}">
  <dimension ref="B2:O30"/>
  <sheetViews>
    <sheetView tabSelected="1" zoomScale="130" zoomScaleNormal="130" workbookViewId="0"/>
  </sheetViews>
  <sheetFormatPr defaultRowHeight="18.75" x14ac:dyDescent="0.4"/>
  <cols>
    <col min="1" max="1" width="3.625" customWidth="1"/>
    <col min="2" max="2" width="5.625" customWidth="1"/>
    <col min="3" max="14" width="12.625" customWidth="1"/>
  </cols>
  <sheetData>
    <row r="2" spans="2:15" x14ac:dyDescent="0.4">
      <c r="B2" s="1" t="s">
        <v>9</v>
      </c>
    </row>
    <row r="3" spans="2:15" x14ac:dyDescent="0.4">
      <c r="B3" s="7" t="s">
        <v>0</v>
      </c>
      <c r="C3" s="8">
        <f>+C4*C7*C10</f>
        <v>100.00000000000004</v>
      </c>
      <c r="D3" s="8">
        <f>+D4*D7*D10</f>
        <v>125.89254117941681</v>
      </c>
      <c r="E3" s="8">
        <f>+E4*E7*E10</f>
        <v>158.48931924611136</v>
      </c>
      <c r="F3" s="8">
        <f>+F4*F7*F10</f>
        <v>199.52623149688807</v>
      </c>
      <c r="G3" s="8">
        <f>+G4*G7*G10</f>
        <v>251.18864315095828</v>
      </c>
      <c r="H3" s="8">
        <f>+H4*H7*H10</f>
        <v>316.22776601683807</v>
      </c>
      <c r="I3" s="8">
        <f>+I4*I7*I10</f>
        <v>398.10717055349761</v>
      </c>
      <c r="J3" s="8">
        <f>+J4*J7*J10</f>
        <v>501.18723362727275</v>
      </c>
      <c r="K3" s="8">
        <f>+K4*K7*K10</f>
        <v>630.95734448019346</v>
      </c>
      <c r="L3" s="8">
        <f>+L4*L7*L10</f>
        <v>6309.5734448019384</v>
      </c>
      <c r="M3" s="8">
        <f>+M4*M7*M10</f>
        <v>63095.734448019342</v>
      </c>
      <c r="N3" s="8">
        <f>+N4*N7*N10</f>
        <v>6309573.4448019341</v>
      </c>
    </row>
    <row r="4" spans="2:15" x14ac:dyDescent="0.4">
      <c r="B4" s="5" t="s">
        <v>2</v>
      </c>
      <c r="C4" s="6">
        <f>+C5^C6</f>
        <v>6.3095734448019343</v>
      </c>
      <c r="D4" s="6">
        <f>+D5^D6</f>
        <v>6.3095734448019343</v>
      </c>
      <c r="E4" s="6">
        <f t="shared" ref="E4:N4" si="0">+E5^E6</f>
        <v>6.3095734448019343</v>
      </c>
      <c r="F4" s="6">
        <f t="shared" si="0"/>
        <v>6.3095734448019343</v>
      </c>
      <c r="G4" s="6">
        <f t="shared" si="0"/>
        <v>6.3095734448019343</v>
      </c>
      <c r="H4" s="6">
        <f t="shared" si="0"/>
        <v>6.3095734448019343</v>
      </c>
      <c r="I4" s="6">
        <f t="shared" si="0"/>
        <v>6.3095734448019343</v>
      </c>
      <c r="J4" s="6">
        <f t="shared" si="0"/>
        <v>6.3095734448019343</v>
      </c>
      <c r="K4" s="6">
        <f t="shared" si="0"/>
        <v>6.3095734448019343</v>
      </c>
      <c r="L4" s="6">
        <f t="shared" si="0"/>
        <v>6.3095734448019343</v>
      </c>
      <c r="M4" s="6">
        <f t="shared" si="0"/>
        <v>6.3095734448019343</v>
      </c>
      <c r="N4" s="6">
        <f t="shared" si="0"/>
        <v>6.3095734448019343</v>
      </c>
    </row>
    <row r="5" spans="2:15" x14ac:dyDescent="0.4">
      <c r="B5" s="2" t="s">
        <v>4</v>
      </c>
      <c r="C5" s="3">
        <v>100</v>
      </c>
      <c r="D5" s="3">
        <v>100</v>
      </c>
      <c r="E5" s="3">
        <v>100</v>
      </c>
      <c r="F5" s="3">
        <v>100</v>
      </c>
      <c r="G5" s="3">
        <v>100</v>
      </c>
      <c r="H5" s="3">
        <v>100</v>
      </c>
      <c r="I5" s="3">
        <v>100</v>
      </c>
      <c r="J5" s="3">
        <v>100</v>
      </c>
      <c r="K5" s="3">
        <v>100</v>
      </c>
      <c r="L5" s="3">
        <v>100</v>
      </c>
      <c r="M5" s="3">
        <v>100</v>
      </c>
      <c r="N5" s="3">
        <v>100</v>
      </c>
    </row>
    <row r="6" spans="2:15" x14ac:dyDescent="0.4">
      <c r="B6" s="2" t="s">
        <v>5</v>
      </c>
      <c r="C6" s="4">
        <v>0.4</v>
      </c>
      <c r="D6" s="4">
        <v>0.4</v>
      </c>
      <c r="E6" s="4">
        <v>0.4</v>
      </c>
      <c r="F6" s="4">
        <v>0.4</v>
      </c>
      <c r="G6" s="4">
        <v>0.4</v>
      </c>
      <c r="H6" s="4">
        <v>0.4</v>
      </c>
      <c r="I6" s="4">
        <v>0.4</v>
      </c>
      <c r="J6" s="4">
        <v>0.4</v>
      </c>
      <c r="K6" s="4">
        <v>0.4</v>
      </c>
      <c r="L6" s="4">
        <v>0.4</v>
      </c>
      <c r="M6" s="4">
        <v>0.4</v>
      </c>
      <c r="N6" s="4">
        <v>0.4</v>
      </c>
    </row>
    <row r="7" spans="2:15" x14ac:dyDescent="0.4">
      <c r="B7" s="5" t="s">
        <v>3</v>
      </c>
      <c r="C7" s="6">
        <f>+C8^C9</f>
        <v>15.848931924611136</v>
      </c>
      <c r="D7" s="6">
        <f>+D8^D9</f>
        <v>19.952623149688804</v>
      </c>
      <c r="E7" s="6">
        <f t="shared" ref="E7:N7" si="1">+E8^E9</f>
        <v>25.118864315095799</v>
      </c>
      <c r="F7" s="6">
        <f t="shared" si="1"/>
        <v>31.622776601683803</v>
      </c>
      <c r="G7" s="6">
        <f t="shared" si="1"/>
        <v>39.810717055349755</v>
      </c>
      <c r="H7" s="6">
        <f t="shared" si="1"/>
        <v>50.118723362727238</v>
      </c>
      <c r="I7" s="6">
        <f t="shared" si="1"/>
        <v>63.095734448019364</v>
      </c>
      <c r="J7" s="6">
        <f t="shared" si="1"/>
        <v>79.432823472428197</v>
      </c>
      <c r="K7" s="6">
        <f t="shared" si="1"/>
        <v>100</v>
      </c>
      <c r="L7" s="6">
        <f t="shared" si="1"/>
        <v>1000.0000000000007</v>
      </c>
      <c r="M7" s="6">
        <f t="shared" si="1"/>
        <v>10000</v>
      </c>
      <c r="N7" s="6">
        <f t="shared" si="1"/>
        <v>1000000</v>
      </c>
    </row>
    <row r="8" spans="2:15" x14ac:dyDescent="0.4">
      <c r="B8" s="2" t="s">
        <v>6</v>
      </c>
      <c r="C8" s="3">
        <v>100</v>
      </c>
      <c r="D8" s="3">
        <v>100</v>
      </c>
      <c r="E8" s="3">
        <v>100</v>
      </c>
      <c r="F8" s="3">
        <v>100</v>
      </c>
      <c r="G8" s="3">
        <v>100</v>
      </c>
      <c r="H8" s="3">
        <v>100</v>
      </c>
      <c r="I8" s="3">
        <v>100</v>
      </c>
      <c r="J8" s="3">
        <v>100</v>
      </c>
      <c r="K8" s="3">
        <v>100</v>
      </c>
      <c r="L8" s="3">
        <v>100</v>
      </c>
      <c r="M8" s="3">
        <v>100</v>
      </c>
      <c r="N8" s="3">
        <v>100</v>
      </c>
    </row>
    <row r="9" spans="2:15" x14ac:dyDescent="0.4">
      <c r="B9" s="2" t="s">
        <v>7</v>
      </c>
      <c r="C9" s="4">
        <v>0.6</v>
      </c>
      <c r="D9" s="4">
        <v>0.65</v>
      </c>
      <c r="E9" s="4">
        <v>0.7</v>
      </c>
      <c r="F9" s="4">
        <v>0.75</v>
      </c>
      <c r="G9" s="4">
        <v>0.8</v>
      </c>
      <c r="H9" s="4">
        <v>0.85</v>
      </c>
      <c r="I9" s="4">
        <v>0.9</v>
      </c>
      <c r="J9" s="4">
        <v>0.95</v>
      </c>
      <c r="K9" s="4">
        <v>1</v>
      </c>
      <c r="L9" s="4">
        <v>1.5</v>
      </c>
      <c r="M9" s="4">
        <v>2</v>
      </c>
      <c r="N9" s="4">
        <v>3</v>
      </c>
      <c r="O9" t="s">
        <v>8</v>
      </c>
    </row>
    <row r="10" spans="2:15" x14ac:dyDescent="0.4">
      <c r="B10" s="5" t="s">
        <v>1</v>
      </c>
      <c r="C10" s="9">
        <v>1</v>
      </c>
      <c r="D10" s="9">
        <v>1</v>
      </c>
      <c r="E10" s="9">
        <v>1</v>
      </c>
      <c r="F10" s="9">
        <v>1</v>
      </c>
      <c r="G10" s="9">
        <v>1</v>
      </c>
      <c r="H10" s="9">
        <v>1</v>
      </c>
      <c r="I10" s="9">
        <v>1</v>
      </c>
      <c r="J10" s="9">
        <v>1</v>
      </c>
      <c r="K10" s="9">
        <v>1</v>
      </c>
      <c r="L10" s="9">
        <v>1</v>
      </c>
      <c r="M10" s="9">
        <v>1</v>
      </c>
      <c r="N10" s="9">
        <v>1</v>
      </c>
    </row>
    <row r="12" spans="2:15" x14ac:dyDescent="0.4">
      <c r="B12" s="1" t="s">
        <v>10</v>
      </c>
    </row>
    <row r="13" spans="2:15" x14ac:dyDescent="0.4">
      <c r="B13" s="7" t="s">
        <v>0</v>
      </c>
      <c r="C13" s="8">
        <f>+C14*C17*C20</f>
        <v>100.00000000000004</v>
      </c>
      <c r="D13" s="8">
        <f>+D14*D17*D20</f>
        <v>125.07280115185542</v>
      </c>
      <c r="E13" s="8">
        <f>+E14*E17*E20</f>
        <v>156.26375386282422</v>
      </c>
      <c r="F13" s="8">
        <f>+F14*F17*F20</f>
        <v>195.01984220271234</v>
      </c>
      <c r="G13" s="8">
        <f>+G14*G17*G20</f>
        <v>243.11792837381682</v>
      </c>
      <c r="H13" s="8">
        <f>+H14*H17*H20</f>
        <v>302.73669437615473</v>
      </c>
      <c r="I13" s="8">
        <f>+I14*I17*I20</f>
        <v>376.5434247002201</v>
      </c>
      <c r="J13" s="8">
        <f>+J14*J17*J20</f>
        <v>467.79847438541123</v>
      </c>
      <c r="K13" s="8">
        <f>+K14*K17*K20</f>
        <v>580.48075692177792</v>
      </c>
      <c r="L13" s="8">
        <f>+L14*L17*L20</f>
        <v>5387.2082504159762</v>
      </c>
      <c r="M13" s="8">
        <f>+M14*M17*M20</f>
        <v>51107.544902895665</v>
      </c>
      <c r="N13" s="8">
        <f>+N14*N17*N20</f>
        <v>4599679.0412606103</v>
      </c>
    </row>
    <row r="14" spans="2:15" x14ac:dyDescent="0.4">
      <c r="B14" s="5" t="s">
        <v>2</v>
      </c>
      <c r="C14" s="6">
        <f>+C15^C16</f>
        <v>6.3095734448019343</v>
      </c>
      <c r="D14" s="6">
        <f>+D15^D16</f>
        <v>6.3095734448019343</v>
      </c>
      <c r="E14" s="6">
        <f t="shared" ref="E14" si="2">+E15^E16</f>
        <v>6.3095734448019343</v>
      </c>
      <c r="F14" s="6">
        <f t="shared" ref="F14" si="3">+F15^F16</f>
        <v>6.3095734448019343</v>
      </c>
      <c r="G14" s="6">
        <f t="shared" ref="G14" si="4">+G15^G16</f>
        <v>6.3095734448019343</v>
      </c>
      <c r="H14" s="6">
        <f t="shared" ref="H14" si="5">+H15^H16</f>
        <v>6.3095734448019343</v>
      </c>
      <c r="I14" s="6">
        <f t="shared" ref="I14" si="6">+I15^I16</f>
        <v>6.3095734448019343</v>
      </c>
      <c r="J14" s="6">
        <f t="shared" ref="J14" si="7">+J15^J16</f>
        <v>6.3095734448019343</v>
      </c>
      <c r="K14" s="6">
        <f t="shared" ref="K14" si="8">+K15^K16</f>
        <v>6.3095734448019343</v>
      </c>
      <c r="L14" s="6">
        <f t="shared" ref="L14" si="9">+L15^L16</f>
        <v>6.3095734448019343</v>
      </c>
      <c r="M14" s="6">
        <f t="shared" ref="M14" si="10">+M15^M16</f>
        <v>6.3095734448019343</v>
      </c>
      <c r="N14" s="6">
        <f t="shared" ref="N14" si="11">+N15^N16</f>
        <v>6.3095734448019343</v>
      </c>
    </row>
    <row r="15" spans="2:15" x14ac:dyDescent="0.4">
      <c r="B15" s="2" t="s">
        <v>4</v>
      </c>
      <c r="C15" s="3">
        <v>100</v>
      </c>
      <c r="D15" s="3">
        <v>100</v>
      </c>
      <c r="E15" s="3">
        <v>100</v>
      </c>
      <c r="F15" s="3">
        <v>100</v>
      </c>
      <c r="G15" s="3">
        <v>100</v>
      </c>
      <c r="H15" s="3">
        <v>100</v>
      </c>
      <c r="I15" s="3">
        <v>100</v>
      </c>
      <c r="J15" s="3">
        <v>100</v>
      </c>
      <c r="K15" s="3">
        <v>100</v>
      </c>
      <c r="L15" s="3">
        <v>100</v>
      </c>
      <c r="M15" s="3">
        <v>100</v>
      </c>
      <c r="N15" s="3">
        <v>100</v>
      </c>
    </row>
    <row r="16" spans="2:15" x14ac:dyDescent="0.4">
      <c r="B16" s="2" t="s">
        <v>5</v>
      </c>
      <c r="C16" s="4">
        <v>0.4</v>
      </c>
      <c r="D16" s="4">
        <v>0.4</v>
      </c>
      <c r="E16" s="4">
        <v>0.4</v>
      </c>
      <c r="F16" s="4">
        <v>0.4</v>
      </c>
      <c r="G16" s="4">
        <v>0.4</v>
      </c>
      <c r="H16" s="4">
        <v>0.4</v>
      </c>
      <c r="I16" s="4">
        <v>0.4</v>
      </c>
      <c r="J16" s="4">
        <v>0.4</v>
      </c>
      <c r="K16" s="4">
        <v>0.4</v>
      </c>
      <c r="L16" s="4">
        <v>0.4</v>
      </c>
      <c r="M16" s="4">
        <v>0.4</v>
      </c>
      <c r="N16" s="4">
        <v>0.4</v>
      </c>
    </row>
    <row r="17" spans="2:15" x14ac:dyDescent="0.4">
      <c r="B17" s="5" t="s">
        <v>3</v>
      </c>
      <c r="C17" s="6">
        <f>+C18^C19</f>
        <v>15.848931924611136</v>
      </c>
      <c r="D17" s="6">
        <f>+D18^D19</f>
        <v>19.822703110761811</v>
      </c>
      <c r="E17" s="6">
        <f t="shared" ref="E17" si="12">+E18^E19</f>
        <v>24.766135972560907</v>
      </c>
      <c r="F17" s="6">
        <f t="shared" ref="F17" si="13">+F18^F19</f>
        <v>30.908562030191927</v>
      </c>
      <c r="G17" s="6">
        <f t="shared" ref="G17" si="14">+G18^G19</f>
        <v>38.531594964491077</v>
      </c>
      <c r="H17" s="6">
        <f t="shared" ref="H17" si="15">+H18^H19</f>
        <v>47.980532602494819</v>
      </c>
      <c r="I17" s="6">
        <f t="shared" ref="I17" si="16">+I18^I19</f>
        <v>59.678111047337254</v>
      </c>
      <c r="J17" s="6">
        <f t="shared" ref="J17" si="17">+J18^J19</f>
        <v>74.141061749713259</v>
      </c>
      <c r="K17" s="6">
        <f t="shared" ref="K17" si="18">+K18^K19</f>
        <v>92</v>
      </c>
      <c r="L17" s="6">
        <f t="shared" ref="L17" si="19">+L18^L19</f>
        <v>853.81496824546241</v>
      </c>
      <c r="M17" s="6">
        <f t="shared" ref="M17" si="20">+M18^M19</f>
        <v>8100</v>
      </c>
      <c r="N17" s="6">
        <f t="shared" ref="N17" si="21">+N18^N19</f>
        <v>729000</v>
      </c>
    </row>
    <row r="18" spans="2:15" x14ac:dyDescent="0.4">
      <c r="B18" s="2" t="s">
        <v>6</v>
      </c>
      <c r="C18" s="3">
        <v>100</v>
      </c>
      <c r="D18" s="3">
        <v>99</v>
      </c>
      <c r="E18" s="3">
        <v>98</v>
      </c>
      <c r="F18" s="3">
        <v>97</v>
      </c>
      <c r="G18" s="3">
        <v>96</v>
      </c>
      <c r="H18" s="3">
        <v>95</v>
      </c>
      <c r="I18" s="3">
        <v>94</v>
      </c>
      <c r="J18" s="3">
        <v>93</v>
      </c>
      <c r="K18" s="3">
        <v>92</v>
      </c>
      <c r="L18" s="3">
        <v>90</v>
      </c>
      <c r="M18" s="3">
        <v>90</v>
      </c>
      <c r="N18" s="3">
        <v>90</v>
      </c>
      <c r="O18" t="s">
        <v>8</v>
      </c>
    </row>
    <row r="19" spans="2:15" x14ac:dyDescent="0.4">
      <c r="B19" s="2" t="s">
        <v>7</v>
      </c>
      <c r="C19" s="4">
        <v>0.6</v>
      </c>
      <c r="D19" s="4">
        <v>0.65</v>
      </c>
      <c r="E19" s="4">
        <v>0.7</v>
      </c>
      <c r="F19" s="4">
        <v>0.75</v>
      </c>
      <c r="G19" s="4">
        <v>0.8</v>
      </c>
      <c r="H19" s="4">
        <v>0.85</v>
      </c>
      <c r="I19" s="4">
        <v>0.9</v>
      </c>
      <c r="J19" s="4">
        <v>0.95</v>
      </c>
      <c r="K19" s="4">
        <v>1</v>
      </c>
      <c r="L19" s="4">
        <v>1.5</v>
      </c>
      <c r="M19" s="4">
        <v>2</v>
      </c>
      <c r="N19" s="4">
        <v>3</v>
      </c>
      <c r="O19" t="s">
        <v>8</v>
      </c>
    </row>
    <row r="20" spans="2:15" x14ac:dyDescent="0.4">
      <c r="B20" s="5" t="s">
        <v>1</v>
      </c>
      <c r="C20" s="9">
        <v>1</v>
      </c>
      <c r="D20" s="9">
        <v>1</v>
      </c>
      <c r="E20" s="9">
        <v>1</v>
      </c>
      <c r="F20" s="9">
        <v>1</v>
      </c>
      <c r="G20" s="9">
        <v>1</v>
      </c>
      <c r="H20" s="9">
        <v>1</v>
      </c>
      <c r="I20" s="9">
        <v>1</v>
      </c>
      <c r="J20" s="9">
        <v>1</v>
      </c>
      <c r="K20" s="9">
        <v>1</v>
      </c>
      <c r="L20" s="9">
        <v>1</v>
      </c>
      <c r="M20" s="9">
        <v>1</v>
      </c>
      <c r="N20" s="9">
        <v>1</v>
      </c>
    </row>
    <row r="22" spans="2:15" x14ac:dyDescent="0.4">
      <c r="B22" s="1" t="s">
        <v>12</v>
      </c>
    </row>
    <row r="23" spans="2:15" x14ac:dyDescent="0.4">
      <c r="B23" s="7" t="s">
        <v>0</v>
      </c>
      <c r="C23" s="8">
        <f>+C24*C27*C30</f>
        <v>315.47867224009673</v>
      </c>
      <c r="D23" s="8">
        <f>+D24*D27*D30</f>
        <v>15773.933612004836</v>
      </c>
      <c r="E23" s="8">
        <f>+E24*E27*E30</f>
        <v>788696.68060024176</v>
      </c>
    </row>
    <row r="24" spans="2:15" x14ac:dyDescent="0.4">
      <c r="B24" s="5" t="s">
        <v>2</v>
      </c>
      <c r="C24" s="6">
        <f t="shared" ref="C24" si="22">+C25^C26</f>
        <v>6.3095734448019343</v>
      </c>
      <c r="D24" s="6">
        <f t="shared" ref="D24" si="23">+D25^D26</f>
        <v>6.3095734448019343</v>
      </c>
      <c r="E24" s="6">
        <f t="shared" ref="E24" si="24">+E25^E26</f>
        <v>6.3095734448019343</v>
      </c>
    </row>
    <row r="25" spans="2:15" x14ac:dyDescent="0.4">
      <c r="B25" s="2" t="s">
        <v>4</v>
      </c>
      <c r="C25" s="3">
        <v>100</v>
      </c>
      <c r="D25" s="3">
        <v>100</v>
      </c>
      <c r="E25" s="3">
        <v>100</v>
      </c>
    </row>
    <row r="26" spans="2:15" x14ac:dyDescent="0.4">
      <c r="B26" s="2" t="s">
        <v>5</v>
      </c>
      <c r="C26" s="4">
        <v>0.4</v>
      </c>
      <c r="D26" s="4">
        <v>0.4</v>
      </c>
      <c r="E26" s="4">
        <v>0.4</v>
      </c>
    </row>
    <row r="27" spans="2:15" x14ac:dyDescent="0.4">
      <c r="B27" s="5" t="s">
        <v>3</v>
      </c>
      <c r="C27" s="6">
        <f t="shared" ref="C27" si="25">+C28^C29</f>
        <v>50</v>
      </c>
      <c r="D27" s="6">
        <f t="shared" ref="D27" si="26">+D28^D29</f>
        <v>2500</v>
      </c>
      <c r="E27" s="6">
        <f t="shared" ref="E27" si="27">+E28^E29</f>
        <v>125000</v>
      </c>
    </row>
    <row r="28" spans="2:15" x14ac:dyDescent="0.4">
      <c r="B28" s="2" t="s">
        <v>6</v>
      </c>
      <c r="C28" s="3">
        <v>50</v>
      </c>
      <c r="D28" s="3">
        <v>50</v>
      </c>
      <c r="E28" s="3">
        <v>50</v>
      </c>
      <c r="F28" t="s">
        <v>11</v>
      </c>
    </row>
    <row r="29" spans="2:15" x14ac:dyDescent="0.4">
      <c r="B29" s="2" t="s">
        <v>7</v>
      </c>
      <c r="C29" s="4">
        <v>1</v>
      </c>
      <c r="D29" s="4">
        <v>2</v>
      </c>
      <c r="E29" s="4">
        <v>3</v>
      </c>
      <c r="F29" t="s">
        <v>13</v>
      </c>
    </row>
    <row r="30" spans="2:15" x14ac:dyDescent="0.4">
      <c r="B30" s="5" t="s">
        <v>1</v>
      </c>
      <c r="C30" s="9">
        <v>1</v>
      </c>
      <c r="D30" s="9">
        <v>1</v>
      </c>
      <c r="E30" s="9">
        <v>1</v>
      </c>
    </row>
  </sheetData>
  <phoneticPr fontId="2"/>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2024-10-07T22:04:22Z</dcterms:created>
  <dcterms:modified xsi:type="dcterms:W3CDTF">2024-10-07T23:14:40Z</dcterms:modified>
</cp:coreProperties>
</file>